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vella\OneDrive - University of Guelph\GFIC\20 - Tools\Attachments\"/>
    </mc:Choice>
  </mc:AlternateContent>
  <bookViews>
    <workbookView xWindow="0" yWindow="1800" windowWidth="14100" windowHeight="10650"/>
  </bookViews>
  <sheets>
    <sheet name="Formula 01" sheetId="3" r:id="rId1"/>
    <sheet name="Formula 02" sheetId="6" r:id="rId2"/>
    <sheet name="Formula 03" sheetId="7" r:id="rId3"/>
    <sheet name="Formula Example" sheetId="8" r:id="rId4"/>
    <sheet name="Spec Sheet Example" sheetId="4" r:id="rId5"/>
    <sheet name="Label Photo Example" sheetId="5" r:id="rId6"/>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8" l="1"/>
  <c r="E19" i="8"/>
  <c r="E20" i="8"/>
  <c r="E21" i="8"/>
  <c r="E22" i="8"/>
  <c r="E23" i="8"/>
  <c r="E24" i="8"/>
  <c r="E25" i="8"/>
  <c r="E26" i="8"/>
  <c r="E27" i="8"/>
  <c r="E28" i="8"/>
  <c r="E29" i="8"/>
  <c r="E30" i="8"/>
  <c r="E31" i="8"/>
  <c r="E32" i="8"/>
  <c r="E33" i="8"/>
  <c r="E34" i="8"/>
  <c r="E35" i="8"/>
  <c r="E36" i="8"/>
  <c r="E37" i="8"/>
  <c r="E17" i="8"/>
  <c r="D21" i="8"/>
  <c r="B10" i="8"/>
  <c r="D38" i="8"/>
  <c r="D38" i="7"/>
  <c r="E37" i="7" s="1"/>
  <c r="E36" i="7"/>
  <c r="E35" i="7"/>
  <c r="E34" i="7"/>
  <c r="E33" i="7"/>
  <c r="E32" i="7"/>
  <c r="E31" i="7"/>
  <c r="E30" i="7"/>
  <c r="E29" i="7"/>
  <c r="E28" i="7"/>
  <c r="E27" i="7"/>
  <c r="E26" i="7"/>
  <c r="E25" i="7"/>
  <c r="E24" i="7"/>
  <c r="E23" i="7"/>
  <c r="E22" i="7"/>
  <c r="E21" i="7"/>
  <c r="E20" i="7"/>
  <c r="E19" i="7"/>
  <c r="E18" i="7"/>
  <c r="E17" i="7"/>
  <c r="E16" i="7"/>
  <c r="D38" i="6"/>
  <c r="E37" i="6" s="1"/>
  <c r="E35" i="6"/>
  <c r="E34" i="6"/>
  <c r="E33" i="6"/>
  <c r="E32" i="6"/>
  <c r="E31" i="6"/>
  <c r="E30" i="6"/>
  <c r="E29" i="6"/>
  <c r="E28" i="6"/>
  <c r="E27" i="6"/>
  <c r="E26" i="6"/>
  <c r="E25" i="6"/>
  <c r="E24" i="6"/>
  <c r="E23" i="6"/>
  <c r="E22" i="6"/>
  <c r="E21" i="6"/>
  <c r="E20" i="6"/>
  <c r="E19" i="6"/>
  <c r="E18" i="6"/>
  <c r="E17" i="6"/>
  <c r="E16" i="6"/>
  <c r="E38" i="7" l="1"/>
  <c r="E38" i="6"/>
  <c r="E36" i="6"/>
  <c r="E38" i="8" l="1"/>
  <c r="F38" i="3"/>
  <c r="G35" i="3" s="1"/>
  <c r="G32" i="3" l="1"/>
  <c r="G37" i="3"/>
  <c r="G18" i="3"/>
  <c r="G28" i="3"/>
  <c r="G19" i="3"/>
  <c r="G24" i="3"/>
  <c r="G29" i="3"/>
  <c r="G34" i="3"/>
  <c r="G16" i="3"/>
  <c r="G25" i="3"/>
  <c r="G20" i="3"/>
  <c r="G21" i="3"/>
  <c r="G30" i="3"/>
  <c r="G17" i="3"/>
  <c r="G26" i="3"/>
  <c r="G36" i="3"/>
  <c r="G22" i="3"/>
  <c r="G33" i="3"/>
  <c r="G23" i="3"/>
  <c r="G27" i="3"/>
  <c r="G31" i="3"/>
  <c r="G38" i="3" l="1"/>
</calcChain>
</file>

<file path=xl/sharedStrings.xml><?xml version="1.0" encoding="utf-8"?>
<sst xmlns="http://schemas.openxmlformats.org/spreadsheetml/2006/main" count="191" uniqueCount="105">
  <si>
    <t>Ingredient</t>
  </si>
  <si>
    <t xml:space="preserve">Percent </t>
  </si>
  <si>
    <t xml:space="preserve">Weight (g) </t>
  </si>
  <si>
    <t>Formula</t>
  </si>
  <si>
    <t xml:space="preserve">Version </t>
  </si>
  <si>
    <t xml:space="preserve">Date </t>
  </si>
  <si>
    <t>Batch Size</t>
  </si>
  <si>
    <t>Total</t>
  </si>
  <si>
    <t>Butter (salted) 454g</t>
  </si>
  <si>
    <t>Sysco</t>
  </si>
  <si>
    <t xml:space="preserve">Water </t>
  </si>
  <si>
    <t>Municipal</t>
  </si>
  <si>
    <t xml:space="preserve">Pasteurized Egg Yolk </t>
  </si>
  <si>
    <t>Breburn Farms</t>
  </si>
  <si>
    <t>Lemon Juice</t>
  </si>
  <si>
    <t>Corn Starch (Homecraft 680)</t>
  </si>
  <si>
    <t>Caldic</t>
  </si>
  <si>
    <t>Salt</t>
  </si>
  <si>
    <t>Xanthan Gum (Ticaloid)</t>
  </si>
  <si>
    <t>Gum Arabic</t>
  </si>
  <si>
    <t>McCormic</t>
  </si>
  <si>
    <t>Spice Blend  GF2089</t>
  </si>
  <si>
    <t>Potassium Sorbate</t>
  </si>
  <si>
    <t>Turmeric Oleoresin</t>
  </si>
  <si>
    <t>Sensient</t>
  </si>
  <si>
    <t>Example Hollandaise</t>
  </si>
  <si>
    <t xml:space="preserve">Adjust the weight values and the percentage column will update </t>
  </si>
  <si>
    <t>Manufacturer</t>
  </si>
  <si>
    <t>White Wine</t>
  </si>
  <si>
    <t>LCBO</t>
  </si>
  <si>
    <t>Company Name:</t>
  </si>
  <si>
    <t>Contact Name:</t>
  </si>
  <si>
    <t>Contact Email:</t>
  </si>
  <si>
    <t>Contact Phone:</t>
  </si>
  <si>
    <t>Ingredient #1</t>
  </si>
  <si>
    <t>Company ABC</t>
  </si>
  <si>
    <t>Jane Doe</t>
  </si>
  <si>
    <t>jdoe@ABCfoods.com</t>
  </si>
  <si>
    <t>519 631 3288</t>
  </si>
  <si>
    <t>Volume</t>
  </si>
  <si>
    <t>2 cups</t>
  </si>
  <si>
    <t>1/2 tsp</t>
  </si>
  <si>
    <t>1 cup</t>
  </si>
  <si>
    <t>1.5 cups</t>
  </si>
  <si>
    <t>3/4 cup</t>
  </si>
  <si>
    <t>4 Tbsp</t>
  </si>
  <si>
    <t>1 Tbsp</t>
  </si>
  <si>
    <t>1/8 tsp</t>
  </si>
  <si>
    <t>1 tsp</t>
  </si>
  <si>
    <t>1/16 tsp</t>
  </si>
  <si>
    <t>1/32 tsp</t>
  </si>
  <si>
    <t>Manufacturer 1</t>
  </si>
  <si>
    <r>
      <rPr>
        <sz val="11"/>
        <color rgb="FFFF0000"/>
        <rFont val="Calibri (Body)"/>
      </rPr>
      <t>Use this link to easily find conversions from volume to weight</t>
    </r>
    <r>
      <rPr>
        <sz val="11"/>
        <color theme="1"/>
        <rFont val="Calibri"/>
        <family val="2"/>
        <scheme val="minor"/>
      </rPr>
      <t xml:space="preserve"> https://www.aqua-calc.com </t>
    </r>
  </si>
  <si>
    <t>NOTES:</t>
  </si>
  <si>
    <t>*please include any important notes about your formula here*</t>
  </si>
  <si>
    <t>SUBMITTING FORM:</t>
  </si>
  <si>
    <t xml:space="preserve">after completing this form, please email to gfic@uoguelph.ca </t>
  </si>
  <si>
    <t>Sometimes you may use products in your formulas that already have a nutrition facts table, so you can submit a photo of the product and a photo clearly showing the nutrition facts table, as seen in the example on the left.</t>
  </si>
  <si>
    <t>Food Label Photo Checklist</t>
  </si>
  <si>
    <t>Ingredients list is shown clearly</t>
  </si>
  <si>
    <t>Allergen information is shown clearly</t>
  </si>
  <si>
    <t>✅</t>
  </si>
  <si>
    <t>Image clearly shows what the product is (including brand or manufacturer information)</t>
  </si>
  <si>
    <t>Entire nutrition facts table is clearly shown (including serving size)</t>
  </si>
  <si>
    <t>Here is an example of what a specification sheet may look like or include. Specification sheets often include allergen information, nutritional information, and manufacturer information as well as other important product information like shelf life information, microbiological characteristics, fat and moisture content, etc.</t>
  </si>
  <si>
    <t>Physical Address</t>
  </si>
  <si>
    <t>Optional</t>
  </si>
  <si>
    <t>Formula Name</t>
  </si>
  <si>
    <t>Serving Size</t>
  </si>
  <si>
    <t>Household Measure</t>
  </si>
  <si>
    <t>Physical Adress</t>
  </si>
  <si>
    <t>123 Sparta Street, St. Thomas, ON, N0B1S0</t>
  </si>
  <si>
    <t>30 ml</t>
  </si>
  <si>
    <t>2 Tbsp</t>
  </si>
  <si>
    <t xml:space="preserve">optional </t>
  </si>
  <si>
    <t>Volume (optional)</t>
  </si>
  <si>
    <t>Company Name</t>
  </si>
  <si>
    <t>1. Melt Butter to 30°C</t>
  </si>
  <si>
    <t>2. Prehydrate Gums, Salt, Sorbate, Spices in Water (25°C) in mixer</t>
  </si>
  <si>
    <t>3. Mix Egg Yolk, Wine, Lemon in High Shear Mixer and blend 30 seconds.</t>
  </si>
  <si>
    <t>4. Slowly add Water mixture to High Shear Mixer containing egg and process 1 minute</t>
  </si>
  <si>
    <t>5. Slowly add Homecraft 680 to High Shear Mixer and process 3 minutes</t>
  </si>
  <si>
    <t>6. Check pH for target of 3.4 - if higher adjust and wait 5 minutes before retesting</t>
  </si>
  <si>
    <t>7. Check viscosity for target or 360CP - adjust if out of spec</t>
  </si>
  <si>
    <t>8. Check Bostwick for 10cm/15s./25C- adjust if out of spec</t>
  </si>
  <si>
    <t xml:space="preserve">9. Check Organoleptic </t>
  </si>
  <si>
    <t>10. If all checks are approved - proceed to filling, capping, labelling and datecoding according to the process.</t>
  </si>
  <si>
    <t>Source</t>
  </si>
  <si>
    <t>Ingredient Supplier</t>
  </si>
  <si>
    <t>Retail Purchase</t>
  </si>
  <si>
    <t>Other</t>
  </si>
  <si>
    <t>Format</t>
  </si>
  <si>
    <t>Liquid</t>
  </si>
  <si>
    <t>Solid</t>
  </si>
  <si>
    <t>Powder</t>
  </si>
  <si>
    <t>Paste/Puree</t>
  </si>
  <si>
    <t>Produce (whole)</t>
  </si>
  <si>
    <t>Produce (pre-chopped)</t>
  </si>
  <si>
    <t xml:space="preserve">Raw Meat </t>
  </si>
  <si>
    <t>Cooked Meat</t>
  </si>
  <si>
    <t>Frozen</t>
  </si>
  <si>
    <t>Dried</t>
  </si>
  <si>
    <t>Sub Recipe (please include )</t>
  </si>
  <si>
    <t>dropdown</t>
  </si>
  <si>
    <t>Volume (ml/optional)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</si>
</sst>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43" formatCode="_-* #,##0.00_-;\-* #,##0.00_-;_-* &quot;-&quot;??_-;_-@_-"/>
  </numFmts>
  <fonts count="20">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sz val="11"/>
      <color theme="9"/>
      <name val="Calibri"/>
      <family val="2"/>
      <scheme val="minor"/>
    </font>
    <font>
      <sz val="11"/>
      <name val="Calibri"/>
      <family val="2"/>
      <scheme val="minor"/>
    </font>
    <font>
      <sz val="12"/>
      <color rgb="FF006100"/>
      <name val="Calibri"/>
      <family val="2"/>
      <scheme val="minor"/>
    </font>
    <font>
      <sz val="12"/>
      <color theme="0"/>
      <name val="Calibri"/>
      <family val="2"/>
      <scheme val="minor"/>
    </font>
    <font>
      <sz val="11"/>
      <color rgb="FFFF0000"/>
      <name val="Calibri (Body)"/>
    </font>
    <font>
      <sz val="14"/>
      <color theme="1"/>
      <name val="Calibri"/>
      <family val="2"/>
      <scheme val="minor"/>
    </font>
    <font>
      <sz val="14"/>
      <color rgb="FFFF0000"/>
      <name val="Calibri"/>
      <family val="2"/>
      <scheme val="minor"/>
    </font>
    <font>
      <sz val="14"/>
      <color rgb="FF006100"/>
      <name val="Calibri"/>
      <family val="2"/>
      <scheme val="minor"/>
    </font>
    <font>
      <sz val="18"/>
      <color theme="1"/>
      <name val="Calibri"/>
      <family val="2"/>
      <scheme val="minor"/>
    </font>
    <font>
      <sz val="20"/>
      <color theme="1"/>
      <name val="Calibri"/>
      <family val="2"/>
      <scheme val="minor"/>
    </font>
    <font>
      <sz val="20"/>
      <color rgb="FFFF0000"/>
      <name val="Calibri"/>
      <family val="2"/>
      <scheme val="minor"/>
    </font>
    <font>
      <i/>
      <sz val="11"/>
      <name val="Calibri"/>
      <family val="2"/>
      <scheme val="minor"/>
    </font>
    <font>
      <i/>
      <sz val="11"/>
      <color theme="1"/>
      <name val="Calibri"/>
      <family val="2"/>
      <scheme val="minor"/>
    </font>
    <font>
      <b/>
      <sz val="11"/>
      <color theme="1"/>
      <name val="Calibri"/>
      <family val="2"/>
      <scheme val="minor"/>
    </font>
    <font>
      <sz val="11"/>
      <color theme="4"/>
      <name val="Calibri"/>
      <family val="2"/>
      <scheme val="minor"/>
    </font>
    <font>
      <i/>
      <sz val="8"/>
      <color theme="4" tint="-0.249977111117893"/>
      <name val="Calibri"/>
      <family val="2"/>
      <scheme val="minor"/>
    </font>
  </fonts>
  <fills count="11">
    <fill>
      <patternFill patternType="none"/>
    </fill>
    <fill>
      <patternFill patternType="gray125"/>
    </fill>
    <fill>
      <patternFill patternType="solid">
        <fgColor theme="4"/>
        <bgColor indexed="64"/>
      </patternFill>
    </fill>
    <fill>
      <patternFill patternType="solid">
        <fgColor theme="4" tint="0.59999389629810485"/>
        <bgColor indexed="64"/>
      </patternFill>
    </fill>
    <fill>
      <patternFill patternType="solid">
        <fgColor rgb="FFC6EFCE"/>
      </patternFill>
    </fill>
    <fill>
      <patternFill patternType="solid">
        <fgColor theme="4"/>
      </patternFill>
    </fill>
    <fill>
      <patternFill patternType="solid">
        <fgColor theme="4" tint="0.79998168889431442"/>
        <bgColor indexed="65"/>
      </patternFill>
    </fill>
    <fill>
      <patternFill patternType="solid">
        <fgColor theme="0" tint="-0.249977111117893"/>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7">
    <xf numFmtId="0" fontId="0"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6" fillId="4" borderId="0" applyNumberFormat="0" applyBorder="0" applyAlignment="0" applyProtection="0"/>
    <xf numFmtId="0" fontId="7" fillId="5" borderId="0" applyNumberFormat="0" applyBorder="0" applyAlignment="0" applyProtection="0"/>
    <xf numFmtId="0" fontId="1" fillId="6" borderId="0" applyNumberFormat="0" applyBorder="0" applyAlignment="0" applyProtection="0"/>
  </cellStyleXfs>
  <cellXfs count="111">
    <xf numFmtId="0" fontId="0" fillId="0" borderId="0" xfId="0"/>
    <xf numFmtId="44" fontId="0" fillId="0" borderId="0" xfId="1" applyFont="1"/>
    <xf numFmtId="44" fontId="0" fillId="0" borderId="0" xfId="0" applyNumberFormat="1"/>
    <xf numFmtId="0" fontId="4" fillId="0" borderId="0" xfId="0" applyFont="1"/>
    <xf numFmtId="2" fontId="4" fillId="0" borderId="0" xfId="0" applyNumberFormat="1" applyFont="1"/>
    <xf numFmtId="43" fontId="0" fillId="0" borderId="0" xfId="3" applyFont="1"/>
    <xf numFmtId="0" fontId="0" fillId="3" borderId="1" xfId="0" applyFill="1" applyBorder="1"/>
    <xf numFmtId="0" fontId="5" fillId="3" borderId="1" xfId="0" applyFont="1" applyFill="1" applyBorder="1"/>
    <xf numFmtId="0" fontId="0" fillId="2" borderId="0" xfId="0" applyFill="1" applyAlignment="1">
      <alignment horizontal="center" vertical="center"/>
    </xf>
    <xf numFmtId="0" fontId="0" fillId="3" borderId="0" xfId="0" applyFill="1" applyBorder="1"/>
    <xf numFmtId="0" fontId="5" fillId="3" borderId="0" xfId="0" applyFont="1" applyFill="1" applyBorder="1"/>
    <xf numFmtId="0" fontId="9" fillId="0" borderId="0" xfId="0" applyFont="1" applyAlignment="1">
      <alignment horizontal="center" vertical="center"/>
    </xf>
    <xf numFmtId="0" fontId="9" fillId="0" borderId="0" xfId="0" applyFont="1" applyAlignment="1">
      <alignment horizontal="left" vertical="center"/>
    </xf>
    <xf numFmtId="0" fontId="12" fillId="0" borderId="0" xfId="0" applyFont="1" applyAlignment="1">
      <alignment vertical="top" wrapText="1"/>
    </xf>
    <xf numFmtId="0" fontId="13" fillId="0" borderId="0" xfId="0" applyFont="1" applyAlignment="1">
      <alignment vertical="top" wrapText="1"/>
    </xf>
    <xf numFmtId="0" fontId="3" fillId="0" borderId="0" xfId="0" applyFont="1" applyAlignment="1">
      <alignment horizontal="center" vertical="center" wrapText="1"/>
    </xf>
    <xf numFmtId="0" fontId="3" fillId="0" borderId="0" xfId="0" applyFont="1" applyAlignment="1">
      <alignment horizontal="center" vertical="center" wrapText="1"/>
    </xf>
    <xf numFmtId="0" fontId="0" fillId="3" borderId="0" xfId="0" applyFill="1"/>
    <xf numFmtId="16" fontId="0" fillId="3" borderId="1" xfId="0" applyNumberFormat="1" applyFill="1" applyBorder="1"/>
    <xf numFmtId="16" fontId="0" fillId="3" borderId="0" xfId="0" applyNumberFormat="1" applyFill="1" applyBorder="1"/>
    <xf numFmtId="0" fontId="0" fillId="8" borderId="1" xfId="0" applyFill="1" applyBorder="1"/>
    <xf numFmtId="0" fontId="16" fillId="8" borderId="0" xfId="0" applyFont="1" applyFill="1" applyBorder="1" applyAlignment="1">
      <alignment horizontal="right"/>
    </xf>
    <xf numFmtId="0" fontId="15" fillId="7" borderId="0" xfId="0" applyFont="1" applyFill="1" applyBorder="1" applyAlignment="1">
      <alignment horizontal="right"/>
    </xf>
    <xf numFmtId="0" fontId="0" fillId="0" borderId="0" xfId="0" applyFill="1" applyBorder="1"/>
    <xf numFmtId="43" fontId="0" fillId="0" borderId="0" xfId="3" applyFont="1" applyFill="1"/>
    <xf numFmtId="0" fontId="15" fillId="0" borderId="0" xfId="0" applyFont="1" applyFill="1" applyBorder="1"/>
    <xf numFmtId="0" fontId="5" fillId="0" borderId="0" xfId="0" applyFont="1" applyFill="1" applyBorder="1"/>
    <xf numFmtId="0" fontId="0" fillId="0" borderId="0" xfId="0" applyFill="1"/>
    <xf numFmtId="9" fontId="0" fillId="0" borderId="0" xfId="2" applyFont="1" applyFill="1"/>
    <xf numFmtId="0" fontId="9" fillId="0" borderId="0" xfId="6" applyFont="1" applyFill="1" applyAlignment="1">
      <alignment horizontal="center" vertical="top" wrapText="1"/>
    </xf>
    <xf numFmtId="0" fontId="0" fillId="0" borderId="0" xfId="0" applyFill="1" applyAlignment="1">
      <alignment vertical="top" wrapText="1"/>
    </xf>
    <xf numFmtId="0" fontId="1" fillId="2" borderId="2" xfId="5" applyFont="1" applyFill="1" applyBorder="1"/>
    <xf numFmtId="0" fontId="0" fillId="2" borderId="3" xfId="0" applyFill="1" applyBorder="1"/>
    <xf numFmtId="0" fontId="0" fillId="2" borderId="4" xfId="0" applyFill="1" applyBorder="1"/>
    <xf numFmtId="0" fontId="0" fillId="2" borderId="2" xfId="0" applyFill="1" applyBorder="1"/>
    <xf numFmtId="0" fontId="0" fillId="0" borderId="5" xfId="0" applyBorder="1"/>
    <xf numFmtId="0" fontId="0" fillId="0" borderId="0" xfId="0" applyBorder="1"/>
    <xf numFmtId="0" fontId="4" fillId="0" borderId="0" xfId="0" applyFont="1" applyBorder="1"/>
    <xf numFmtId="0" fontId="0" fillId="0" borderId="6" xfId="0" applyBorder="1"/>
    <xf numFmtId="2" fontId="4" fillId="0" borderId="0" xfId="0" applyNumberFormat="1" applyFont="1" applyBorder="1"/>
    <xf numFmtId="10" fontId="0" fillId="0" borderId="6" xfId="2" applyNumberFormat="1" applyFont="1" applyBorder="1"/>
    <xf numFmtId="0" fontId="0" fillId="2" borderId="7" xfId="0" applyFill="1" applyBorder="1"/>
    <xf numFmtId="0" fontId="0" fillId="2" borderId="8" xfId="0" applyFill="1" applyBorder="1"/>
    <xf numFmtId="9" fontId="0" fillId="2" borderId="9" xfId="2" applyFont="1" applyFill="1" applyBorder="1"/>
    <xf numFmtId="0" fontId="0" fillId="3" borderId="10" xfId="0" applyFill="1" applyBorder="1"/>
    <xf numFmtId="0" fontId="0" fillId="3" borderId="11" xfId="0" applyFill="1" applyBorder="1"/>
    <xf numFmtId="0" fontId="0" fillId="3" borderId="12" xfId="0" applyFill="1" applyBorder="1"/>
    <xf numFmtId="0" fontId="5" fillId="3" borderId="10" xfId="0" applyFont="1" applyFill="1" applyBorder="1"/>
    <xf numFmtId="0" fontId="5" fillId="7" borderId="11" xfId="0" applyFont="1" applyFill="1" applyBorder="1"/>
    <xf numFmtId="16" fontId="5" fillId="3" borderId="11" xfId="0" applyNumberFormat="1" applyFont="1" applyFill="1" applyBorder="1"/>
    <xf numFmtId="0" fontId="5" fillId="3" borderId="11" xfId="0" applyFont="1" applyFill="1" applyBorder="1"/>
    <xf numFmtId="0" fontId="9" fillId="6" borderId="7" xfId="6" applyFont="1" applyBorder="1" applyAlignment="1">
      <alignment horizontal="center" vertical="top" wrapText="1"/>
    </xf>
    <xf numFmtId="0" fontId="9" fillId="6" borderId="8" xfId="6" applyFont="1" applyBorder="1" applyAlignment="1">
      <alignment horizontal="center" vertical="top" wrapText="1"/>
    </xf>
    <xf numFmtId="0" fontId="9" fillId="6" borderId="9" xfId="6" applyFont="1" applyBorder="1" applyAlignment="1">
      <alignment horizontal="center" vertical="top" wrapText="1"/>
    </xf>
    <xf numFmtId="0" fontId="8" fillId="0" borderId="5" xfId="0" applyFont="1" applyBorder="1" applyAlignment="1">
      <alignment horizontal="left" vertical="top" wrapText="1"/>
    </xf>
    <xf numFmtId="0" fontId="0" fillId="0" borderId="0" xfId="0" applyBorder="1"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3" fillId="0" borderId="0" xfId="0" applyFont="1" applyAlignment="1">
      <alignment horizontal="center" vertical="center" wrapText="1"/>
    </xf>
    <xf numFmtId="0" fontId="0" fillId="0" borderId="0" xfId="0" applyAlignment="1">
      <alignment horizontal="center" vertical="center" wrapText="1"/>
    </xf>
    <xf numFmtId="0" fontId="1" fillId="0" borderId="5" xfId="5" applyFont="1" applyFill="1" applyBorder="1" applyAlignment="1">
      <alignment horizontal="left" wrapText="1"/>
    </xf>
    <xf numFmtId="0" fontId="1" fillId="0" borderId="0" xfId="5" applyFont="1" applyFill="1" applyBorder="1" applyAlignment="1">
      <alignment horizontal="left" wrapText="1"/>
    </xf>
    <xf numFmtId="0" fontId="1" fillId="0" borderId="6" xfId="5" applyFont="1" applyFill="1" applyBorder="1" applyAlignment="1">
      <alignment horizontal="left" wrapText="1"/>
    </xf>
    <xf numFmtId="0" fontId="1" fillId="0" borderId="7" xfId="5" applyFont="1" applyFill="1" applyBorder="1" applyAlignment="1">
      <alignment horizontal="left" wrapText="1"/>
    </xf>
    <xf numFmtId="0" fontId="1" fillId="0" borderId="8" xfId="5" applyFont="1" applyFill="1" applyBorder="1" applyAlignment="1">
      <alignment horizontal="left" wrapText="1"/>
    </xf>
    <xf numFmtId="0" fontId="1" fillId="0" borderId="9" xfId="5" applyFont="1" applyFill="1" applyBorder="1" applyAlignment="1">
      <alignment horizontal="left" wrapText="1"/>
    </xf>
    <xf numFmtId="0" fontId="0" fillId="0" borderId="0" xfId="0" applyAlignment="1">
      <alignment horizontal="left"/>
    </xf>
    <xf numFmtId="0" fontId="10" fillId="0" borderId="0" xfId="0" applyFont="1" applyAlignment="1">
      <alignment horizontal="center" vertical="center" wrapText="1"/>
    </xf>
    <xf numFmtId="0" fontId="14" fillId="0" borderId="2" xfId="0" applyFont="1" applyBorder="1" applyAlignment="1">
      <alignment horizontal="center" vertical="top" wrapText="1"/>
    </xf>
    <xf numFmtId="0" fontId="14" fillId="0" borderId="3" xfId="0" applyFont="1" applyBorder="1" applyAlignment="1">
      <alignment horizontal="center" vertical="top" wrapText="1"/>
    </xf>
    <xf numFmtId="0" fontId="14" fillId="0" borderId="4" xfId="0" applyFont="1" applyBorder="1" applyAlignment="1">
      <alignment horizontal="center" vertical="top" wrapText="1"/>
    </xf>
    <xf numFmtId="0" fontId="14" fillId="0" borderId="5" xfId="0" applyFont="1" applyBorder="1" applyAlignment="1">
      <alignment horizontal="center" vertical="top" wrapText="1"/>
    </xf>
    <xf numFmtId="0" fontId="14" fillId="0" borderId="0" xfId="0" applyFont="1" applyBorder="1" applyAlignment="1">
      <alignment horizontal="center" vertical="top" wrapText="1"/>
    </xf>
    <xf numFmtId="0" fontId="14" fillId="0" borderId="6" xfId="0" applyFont="1" applyBorder="1" applyAlignment="1">
      <alignment horizontal="center" vertical="top" wrapText="1"/>
    </xf>
    <xf numFmtId="0" fontId="14" fillId="0" borderId="7" xfId="0" applyFont="1" applyBorder="1" applyAlignment="1">
      <alignment horizontal="center" vertical="top" wrapText="1"/>
    </xf>
    <xf numFmtId="0" fontId="14" fillId="0" borderId="8" xfId="0" applyFont="1" applyBorder="1" applyAlignment="1">
      <alignment horizontal="center" vertical="top" wrapText="1"/>
    </xf>
    <xf numFmtId="0" fontId="14" fillId="0" borderId="9" xfId="0" applyFont="1" applyBorder="1" applyAlignment="1">
      <alignment horizontal="center" vertical="top" wrapText="1"/>
    </xf>
    <xf numFmtId="0" fontId="11" fillId="4" borderId="0" xfId="4" applyFont="1" applyAlignment="1">
      <alignment horizontal="center"/>
    </xf>
    <xf numFmtId="0" fontId="5" fillId="9" borderId="0" xfId="0" applyFont="1" applyFill="1"/>
    <xf numFmtId="0" fontId="18" fillId="2" borderId="0" xfId="0" applyFont="1" applyFill="1"/>
    <xf numFmtId="0" fontId="18" fillId="9" borderId="0" xfId="0" applyFont="1" applyFill="1"/>
    <xf numFmtId="43" fontId="5" fillId="9" borderId="0" xfId="3" applyFont="1" applyFill="1"/>
    <xf numFmtId="0" fontId="0" fillId="0" borderId="0" xfId="0" applyFill="1" applyBorder="1" applyAlignment="1">
      <alignment horizontal="center" vertical="center"/>
    </xf>
    <xf numFmtId="0" fontId="0" fillId="0" borderId="0" xfId="0" applyAlignment="1">
      <alignment horizontal="center" vertical="center"/>
    </xf>
    <xf numFmtId="43" fontId="0" fillId="0" borderId="0" xfId="3" applyFont="1" applyFill="1" applyAlignment="1">
      <alignment horizontal="center" vertical="center"/>
    </xf>
    <xf numFmtId="43" fontId="0" fillId="0" borderId="0" xfId="3" applyFont="1" applyAlignment="1">
      <alignment horizontal="center" vertical="center"/>
    </xf>
    <xf numFmtId="0" fontId="15" fillId="0" borderId="0" xfId="0" applyFont="1" applyFill="1" applyBorder="1" applyAlignment="1">
      <alignment horizontal="center" vertical="center"/>
    </xf>
    <xf numFmtId="0" fontId="15" fillId="7" borderId="0" xfId="0" applyFont="1" applyFill="1" applyBorder="1" applyAlignment="1">
      <alignment horizontal="center" vertical="center"/>
    </xf>
    <xf numFmtId="0" fontId="5" fillId="0" borderId="0" xfId="0" applyFont="1" applyFill="1" applyBorder="1" applyAlignment="1">
      <alignment horizontal="center" vertical="center"/>
    </xf>
    <xf numFmtId="0" fontId="0" fillId="0" borderId="0" xfId="0" applyFill="1" applyAlignment="1">
      <alignment horizontal="center" vertical="center"/>
    </xf>
    <xf numFmtId="0" fontId="0" fillId="2" borderId="3" xfId="0" applyFill="1" applyBorder="1" applyAlignment="1">
      <alignment horizontal="center" vertical="center"/>
    </xf>
    <xf numFmtId="0" fontId="0" fillId="0" borderId="0" xfId="0" applyBorder="1" applyAlignment="1">
      <alignment horizontal="center" vertical="center"/>
    </xf>
    <xf numFmtId="2" fontId="4" fillId="0" borderId="0" xfId="0" applyNumberFormat="1" applyFont="1" applyBorder="1" applyAlignment="1">
      <alignment horizontal="center" vertical="center"/>
    </xf>
    <xf numFmtId="0" fontId="0" fillId="2" borderId="8" xfId="0" applyFill="1" applyBorder="1" applyAlignment="1">
      <alignment horizontal="center" vertical="center"/>
    </xf>
    <xf numFmtId="0" fontId="9" fillId="0" borderId="0" xfId="6" applyFont="1" applyFill="1" applyAlignment="1">
      <alignment horizontal="center" vertical="center" wrapText="1"/>
    </xf>
    <xf numFmtId="0" fontId="0" fillId="0" borderId="0" xfId="0" applyFill="1" applyAlignment="1">
      <alignment horizontal="center" vertical="center" wrapText="1"/>
    </xf>
    <xf numFmtId="2" fontId="0" fillId="0" borderId="0" xfId="0" applyNumberFormat="1" applyBorder="1" applyAlignment="1">
      <alignment horizontal="center" vertical="center"/>
    </xf>
    <xf numFmtId="0" fontId="5" fillId="0" borderId="0" xfId="0" applyFont="1" applyBorder="1" applyAlignment="1">
      <alignment horizontal="center" vertical="center"/>
    </xf>
    <xf numFmtId="0" fontId="17" fillId="2" borderId="3" xfId="0" applyFont="1" applyFill="1" applyBorder="1" applyAlignment="1">
      <alignment horizontal="center" vertical="center"/>
    </xf>
    <xf numFmtId="16" fontId="5" fillId="0" borderId="0" xfId="0" applyNumberFormat="1" applyFont="1" applyFill="1" applyBorder="1"/>
    <xf numFmtId="0" fontId="17" fillId="2" borderId="2" xfId="0" applyFont="1" applyFill="1" applyBorder="1" applyAlignment="1">
      <alignment horizontal="center" vertical="center"/>
    </xf>
    <xf numFmtId="0" fontId="17" fillId="2" borderId="4" xfId="0" applyFont="1" applyFill="1" applyBorder="1" applyAlignment="1">
      <alignment horizontal="center" vertical="center"/>
    </xf>
    <xf numFmtId="0" fontId="0" fillId="10" borderId="5" xfId="0" applyFill="1" applyBorder="1"/>
    <xf numFmtId="0" fontId="0" fillId="10" borderId="0" xfId="0" applyFill="1" applyBorder="1"/>
    <xf numFmtId="0" fontId="19" fillId="10" borderId="0" xfId="0" applyFont="1" applyFill="1" applyBorder="1" applyAlignment="1">
      <alignment horizontal="center" vertical="center"/>
    </xf>
    <xf numFmtId="0" fontId="0" fillId="10" borderId="0" xfId="0" applyFill="1" applyBorder="1" applyAlignment="1">
      <alignment horizontal="center" vertical="center"/>
    </xf>
    <xf numFmtId="0" fontId="4" fillId="10" borderId="0" xfId="0" applyFont="1" applyFill="1" applyBorder="1" applyAlignment="1">
      <alignment horizontal="center" vertical="center"/>
    </xf>
    <xf numFmtId="0" fontId="0" fillId="10" borderId="6" xfId="0" applyFill="1" applyBorder="1"/>
  </cellXfs>
  <cellStyles count="7">
    <cellStyle name="20% - Accent1" xfId="6" builtinId="30"/>
    <cellStyle name="Accent1" xfId="5" builtinId="29"/>
    <cellStyle name="Comma" xfId="3" builtinId="3"/>
    <cellStyle name="Currency" xfId="1" builtinId="4"/>
    <cellStyle name="Good" xfId="4" builtinId="26"/>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9</xdr:col>
      <xdr:colOff>25400</xdr:colOff>
      <xdr:row>51</xdr:row>
      <xdr:rowOff>31570</xdr:rowOff>
    </xdr:to>
    <xdr:pic>
      <xdr:nvPicPr>
        <xdr:cNvPr id="3" name="Picture 2">
          <a:extLst>
            <a:ext uri="{FF2B5EF4-FFF2-40B4-BE49-F238E27FC236}">
              <a16:creationId xmlns:a16="http://schemas.microsoft.com/office/drawing/2014/main" id="{2B30CDDF-8599-F343-9D8D-CF722BE7E5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63500"/>
          <a:ext cx="7454900" cy="9683570"/>
        </a:xfrm>
        <a:prstGeom prst="rect">
          <a:avLst/>
        </a:prstGeom>
        <a:ln w="38100">
          <a:solidFill>
            <a:schemeClr val="tx1"/>
          </a:solidFill>
        </a:ln>
      </xdr:spPr>
    </xdr:pic>
    <xdr:clientData/>
  </xdr:twoCellAnchor>
  <xdr:twoCellAnchor editAs="oneCell">
    <xdr:from>
      <xdr:col>9</xdr:col>
      <xdr:colOff>79375</xdr:colOff>
      <xdr:row>0</xdr:row>
      <xdr:rowOff>63500</xdr:rowOff>
    </xdr:from>
    <xdr:to>
      <xdr:col>18</xdr:col>
      <xdr:colOff>765517</xdr:colOff>
      <xdr:row>51</xdr:row>
      <xdr:rowOff>31750</xdr:rowOff>
    </xdr:to>
    <xdr:pic>
      <xdr:nvPicPr>
        <xdr:cNvPr id="9" name="Picture 8">
          <a:extLst>
            <a:ext uri="{FF2B5EF4-FFF2-40B4-BE49-F238E27FC236}">
              <a16:creationId xmlns:a16="http://schemas.microsoft.com/office/drawing/2014/main" id="{A7872042-21E8-FA49-A08F-3198C9ECCD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08875" y="63500"/>
          <a:ext cx="8115642" cy="9683750"/>
        </a:xfrm>
        <a:prstGeom prst="rect">
          <a:avLst/>
        </a:prstGeom>
        <a:ln w="381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698500</xdr:colOff>
      <xdr:row>0</xdr:row>
      <xdr:rowOff>0</xdr:rowOff>
    </xdr:from>
    <xdr:to>
      <xdr:col>10</xdr:col>
      <xdr:colOff>4800600</xdr:colOff>
      <xdr:row>32</xdr:row>
      <xdr:rowOff>116118</xdr:rowOff>
    </xdr:to>
    <xdr:pic>
      <xdr:nvPicPr>
        <xdr:cNvPr id="2" name="Picture 1">
          <a:extLst>
            <a:ext uri="{FF2B5EF4-FFF2-40B4-BE49-F238E27FC236}">
              <a16:creationId xmlns:a16="http://schemas.microsoft.com/office/drawing/2014/main" id="{7E6BFEA0-BCAF-7348-8C70-12022D9FD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515" b="11521"/>
        <a:stretch/>
      </xdr:blipFill>
      <xdr:spPr bwMode="auto">
        <a:xfrm>
          <a:off x="6477000" y="0"/>
          <a:ext cx="6299200" cy="6212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7</xdr:col>
      <xdr:colOff>711200</xdr:colOff>
      <xdr:row>32</xdr:row>
      <xdr:rowOff>109639</xdr:rowOff>
    </xdr:to>
    <xdr:pic>
      <xdr:nvPicPr>
        <xdr:cNvPr id="4" name="Picture 3">
          <a:extLst>
            <a:ext uri="{FF2B5EF4-FFF2-40B4-BE49-F238E27FC236}">
              <a16:creationId xmlns:a16="http://schemas.microsoft.com/office/drawing/2014/main" id="{5D3FB25F-FA94-6B46-BCCD-F8710E1CCF3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8283"/>
        <a:stretch/>
      </xdr:blipFill>
      <xdr:spPr>
        <a:xfrm>
          <a:off x="0" y="0"/>
          <a:ext cx="6489700" cy="62056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66"/>
  <sheetViews>
    <sheetView tabSelected="1" workbookViewId="0">
      <selection activeCell="E4" sqref="E4"/>
    </sheetView>
  </sheetViews>
  <sheetFormatPr defaultColWidth="8.83984375" defaultRowHeight="14.4"/>
  <cols>
    <col min="1" max="1" width="23.41796875" customWidth="1"/>
    <col min="2" max="2" width="18.15625" customWidth="1"/>
    <col min="3" max="4" width="20.68359375" customWidth="1"/>
    <col min="5" max="6" width="20.68359375" style="86" customWidth="1"/>
    <col min="10" max="10" width="11.41796875" customWidth="1"/>
    <col min="22" max="23" width="18.9453125" customWidth="1"/>
  </cols>
  <sheetData>
    <row r="1" spans="1:23">
      <c r="A1" t="s">
        <v>76</v>
      </c>
      <c r="B1" s="44"/>
      <c r="C1" s="23"/>
      <c r="D1" s="23"/>
      <c r="E1" s="85"/>
    </row>
    <row r="2" spans="1:23">
      <c r="A2" t="s">
        <v>31</v>
      </c>
      <c r="B2" s="45"/>
      <c r="C2" s="23"/>
      <c r="D2" s="23"/>
      <c r="E2" s="85"/>
      <c r="V2" s="81" t="s">
        <v>88</v>
      </c>
      <c r="W2" s="82" t="s">
        <v>92</v>
      </c>
    </row>
    <row r="3" spans="1:23">
      <c r="A3" t="s">
        <v>32</v>
      </c>
      <c r="B3" s="45"/>
      <c r="C3" s="23"/>
      <c r="D3" s="23"/>
      <c r="E3" s="85"/>
      <c r="H3" s="62" t="s">
        <v>52</v>
      </c>
      <c r="I3" s="62"/>
      <c r="J3" s="62"/>
      <c r="V3" s="81" t="s">
        <v>89</v>
      </c>
      <c r="W3" s="82" t="s">
        <v>93</v>
      </c>
    </row>
    <row r="4" spans="1:23">
      <c r="A4" t="s">
        <v>33</v>
      </c>
      <c r="B4" s="45"/>
      <c r="C4" s="23"/>
      <c r="D4" s="23"/>
      <c r="E4" s="85"/>
      <c r="H4" s="62"/>
      <c r="I4" s="62"/>
      <c r="J4" s="62"/>
      <c r="V4" s="81" t="s">
        <v>102</v>
      </c>
      <c r="W4" s="82" t="s">
        <v>94</v>
      </c>
    </row>
    <row r="5" spans="1:23" ht="14.7" thickBot="1">
      <c r="A5" t="s">
        <v>65</v>
      </c>
      <c r="B5" s="46"/>
      <c r="C5" s="23"/>
      <c r="D5" s="23"/>
      <c r="E5" s="85"/>
      <c r="H5" s="62"/>
      <c r="I5" s="62"/>
      <c r="J5" s="62"/>
      <c r="V5" s="81" t="s">
        <v>90</v>
      </c>
      <c r="W5" s="82" t="s">
        <v>95</v>
      </c>
    </row>
    <row r="6" spans="1:23" s="5" customFormat="1" ht="14.7" thickBot="1">
      <c r="C6" s="24"/>
      <c r="D6" s="24"/>
      <c r="E6" s="87"/>
      <c r="F6" s="88"/>
      <c r="H6" s="62"/>
      <c r="I6" s="62"/>
      <c r="J6" s="62"/>
      <c r="V6" s="84"/>
      <c r="W6" s="82" t="s">
        <v>100</v>
      </c>
    </row>
    <row r="7" spans="1:23">
      <c r="A7" t="s">
        <v>67</v>
      </c>
      <c r="B7" s="47"/>
      <c r="C7" s="26"/>
      <c r="D7" s="26"/>
      <c r="E7" s="89"/>
      <c r="V7" s="81"/>
      <c r="W7" s="82" t="s">
        <v>101</v>
      </c>
    </row>
    <row r="8" spans="1:23" ht="15" customHeight="1">
      <c r="A8" t="s">
        <v>4</v>
      </c>
      <c r="B8" s="48"/>
      <c r="C8" s="90" t="s">
        <v>66</v>
      </c>
      <c r="E8"/>
      <c r="H8" s="61" t="s">
        <v>26</v>
      </c>
      <c r="I8" s="61"/>
      <c r="J8" s="61"/>
      <c r="V8" s="81"/>
      <c r="W8" s="82" t="s">
        <v>96</v>
      </c>
    </row>
    <row r="9" spans="1:23">
      <c r="A9" t="s">
        <v>5</v>
      </c>
      <c r="B9" s="49"/>
      <c r="C9" s="102"/>
      <c r="D9" s="102"/>
      <c r="E9" s="89"/>
      <c r="H9" s="61"/>
      <c r="I9" s="61"/>
      <c r="J9" s="61"/>
      <c r="V9" s="81"/>
      <c r="W9" s="82" t="s">
        <v>97</v>
      </c>
    </row>
    <row r="10" spans="1:23">
      <c r="A10" t="s">
        <v>6</v>
      </c>
      <c r="B10" s="50"/>
      <c r="C10" s="26"/>
      <c r="D10" s="26"/>
      <c r="E10" s="91"/>
      <c r="H10" s="61"/>
      <c r="I10" s="61"/>
      <c r="J10" s="61"/>
      <c r="V10" s="83"/>
      <c r="W10" s="82" t="s">
        <v>98</v>
      </c>
    </row>
    <row r="11" spans="1:23">
      <c r="A11" t="s">
        <v>68</v>
      </c>
      <c r="B11" s="50"/>
      <c r="C11" s="26"/>
      <c r="D11" s="26"/>
      <c r="E11" s="91"/>
      <c r="H11" s="15"/>
      <c r="I11" s="15"/>
      <c r="J11" s="15"/>
      <c r="V11" s="83"/>
      <c r="W11" s="82" t="s">
        <v>99</v>
      </c>
    </row>
    <row r="12" spans="1:23" ht="14.7" thickBot="1">
      <c r="A12" t="s">
        <v>69</v>
      </c>
      <c r="B12" s="46"/>
      <c r="C12" s="23"/>
      <c r="D12" s="23"/>
      <c r="E12" s="92"/>
    </row>
    <row r="13" spans="1:23" ht="14.7" thickBot="1"/>
    <row r="14" spans="1:23">
      <c r="A14" s="103" t="s">
        <v>0</v>
      </c>
      <c r="B14" s="101" t="s">
        <v>27</v>
      </c>
      <c r="C14" s="101" t="s">
        <v>87</v>
      </c>
      <c r="D14" s="101" t="s">
        <v>91</v>
      </c>
      <c r="E14" s="101" t="s">
        <v>104</v>
      </c>
      <c r="F14" s="101" t="s">
        <v>2</v>
      </c>
      <c r="G14" s="104" t="s">
        <v>1</v>
      </c>
    </row>
    <row r="15" spans="1:23">
      <c r="A15" s="105"/>
      <c r="B15" s="106"/>
      <c r="C15" s="107" t="s">
        <v>103</v>
      </c>
      <c r="D15" s="107" t="s">
        <v>103</v>
      </c>
      <c r="E15" s="108"/>
      <c r="F15" s="109"/>
      <c r="G15" s="110"/>
    </row>
    <row r="16" spans="1:23">
      <c r="A16" s="35" t="s">
        <v>34</v>
      </c>
      <c r="B16" s="36" t="s">
        <v>51</v>
      </c>
      <c r="C16" s="100" t="s">
        <v>88</v>
      </c>
      <c r="D16" s="94" t="s">
        <v>94</v>
      </c>
      <c r="E16" s="99">
        <v>1</v>
      </c>
      <c r="F16" s="95">
        <v>1</v>
      </c>
      <c r="G16" s="40">
        <f t="shared" ref="G16:G37" si="0">F16/$F$38</f>
        <v>1</v>
      </c>
      <c r="I16" s="1"/>
      <c r="J16" s="2"/>
    </row>
    <row r="17" spans="1:10">
      <c r="A17" s="35"/>
      <c r="B17" s="36"/>
      <c r="C17" s="94"/>
      <c r="D17" s="94"/>
      <c r="E17" s="99"/>
      <c r="F17" s="95"/>
      <c r="G17" s="40">
        <f t="shared" si="0"/>
        <v>0</v>
      </c>
      <c r="I17" s="1"/>
      <c r="J17" s="2"/>
    </row>
    <row r="18" spans="1:10">
      <c r="A18" s="35"/>
      <c r="B18" s="36"/>
      <c r="C18" s="94"/>
      <c r="D18" s="94"/>
      <c r="E18" s="99"/>
      <c r="F18" s="95"/>
      <c r="G18" s="40">
        <f t="shared" si="0"/>
        <v>0</v>
      </c>
      <c r="I18" s="1"/>
      <c r="J18" s="2"/>
    </row>
    <row r="19" spans="1:10">
      <c r="A19" s="35"/>
      <c r="B19" s="36"/>
      <c r="C19" s="94"/>
      <c r="D19" s="94"/>
      <c r="E19" s="99"/>
      <c r="F19" s="95"/>
      <c r="G19" s="40">
        <f t="shared" si="0"/>
        <v>0</v>
      </c>
      <c r="I19" s="1"/>
      <c r="J19" s="2"/>
    </row>
    <row r="20" spans="1:10">
      <c r="A20" s="35"/>
      <c r="B20" s="36"/>
      <c r="C20" s="94"/>
      <c r="D20" s="94"/>
      <c r="E20" s="99"/>
      <c r="F20" s="95"/>
      <c r="G20" s="40">
        <f t="shared" si="0"/>
        <v>0</v>
      </c>
      <c r="I20" s="1"/>
      <c r="J20" s="2"/>
    </row>
    <row r="21" spans="1:10">
      <c r="A21" s="35"/>
      <c r="B21" s="36"/>
      <c r="C21" s="94"/>
      <c r="D21" s="94"/>
      <c r="E21" s="99"/>
      <c r="F21" s="95"/>
      <c r="G21" s="40">
        <f t="shared" si="0"/>
        <v>0</v>
      </c>
      <c r="I21" s="1"/>
      <c r="J21" s="2"/>
    </row>
    <row r="22" spans="1:10">
      <c r="A22" s="35"/>
      <c r="B22" s="36"/>
      <c r="C22" s="94"/>
      <c r="D22" s="94"/>
      <c r="E22" s="99"/>
      <c r="F22" s="95"/>
      <c r="G22" s="40">
        <f t="shared" si="0"/>
        <v>0</v>
      </c>
      <c r="I22" s="1"/>
      <c r="J22" s="2"/>
    </row>
    <row r="23" spans="1:10">
      <c r="A23" s="35"/>
      <c r="B23" s="36"/>
      <c r="C23" s="94"/>
      <c r="D23" s="94"/>
      <c r="E23" s="99"/>
      <c r="F23" s="95"/>
      <c r="G23" s="40">
        <f t="shared" si="0"/>
        <v>0</v>
      </c>
      <c r="I23" s="1"/>
      <c r="J23" s="2"/>
    </row>
    <row r="24" spans="1:10">
      <c r="A24" s="35"/>
      <c r="B24" s="36"/>
      <c r="C24" s="94"/>
      <c r="D24" s="94"/>
      <c r="E24" s="99"/>
      <c r="F24" s="95"/>
      <c r="G24" s="40">
        <f t="shared" si="0"/>
        <v>0</v>
      </c>
      <c r="I24" s="1"/>
      <c r="J24" s="2"/>
    </row>
    <row r="25" spans="1:10">
      <c r="A25" s="35"/>
      <c r="B25" s="36"/>
      <c r="C25" s="94"/>
      <c r="D25" s="94"/>
      <c r="E25" s="99"/>
      <c r="F25" s="95"/>
      <c r="G25" s="40">
        <f t="shared" si="0"/>
        <v>0</v>
      </c>
      <c r="I25" s="1"/>
      <c r="J25" s="2"/>
    </row>
    <row r="26" spans="1:10">
      <c r="A26" s="35"/>
      <c r="B26" s="36"/>
      <c r="C26" s="94"/>
      <c r="D26" s="94"/>
      <c r="E26" s="99"/>
      <c r="F26" s="95"/>
      <c r="G26" s="40">
        <f t="shared" si="0"/>
        <v>0</v>
      </c>
      <c r="I26" s="1"/>
      <c r="J26" s="2"/>
    </row>
    <row r="27" spans="1:10">
      <c r="A27" s="35"/>
      <c r="B27" s="36"/>
      <c r="C27" s="94"/>
      <c r="D27" s="94"/>
      <c r="E27" s="99"/>
      <c r="F27" s="95"/>
      <c r="G27" s="40">
        <f t="shared" si="0"/>
        <v>0</v>
      </c>
      <c r="I27" s="1"/>
      <c r="J27" s="2"/>
    </row>
    <row r="28" spans="1:10">
      <c r="A28" s="35"/>
      <c r="B28" s="36"/>
      <c r="C28" s="94"/>
      <c r="D28" s="94"/>
      <c r="E28" s="99"/>
      <c r="F28" s="95"/>
      <c r="G28" s="40">
        <f t="shared" si="0"/>
        <v>0</v>
      </c>
      <c r="I28" s="1"/>
      <c r="J28" s="2"/>
    </row>
    <row r="29" spans="1:10">
      <c r="A29" s="35"/>
      <c r="B29" s="36"/>
      <c r="C29" s="94"/>
      <c r="D29" s="94"/>
      <c r="E29" s="99"/>
      <c r="F29" s="95"/>
      <c r="G29" s="40">
        <f t="shared" si="0"/>
        <v>0</v>
      </c>
      <c r="I29" s="1"/>
      <c r="J29" s="2"/>
    </row>
    <row r="30" spans="1:10">
      <c r="A30" s="35"/>
      <c r="B30" s="36"/>
      <c r="C30" s="94"/>
      <c r="D30" s="94"/>
      <c r="E30" s="99"/>
      <c r="F30" s="95"/>
      <c r="G30" s="40">
        <f t="shared" si="0"/>
        <v>0</v>
      </c>
      <c r="I30" s="1"/>
      <c r="J30" s="2"/>
    </row>
    <row r="31" spans="1:10">
      <c r="A31" s="35"/>
      <c r="B31" s="36"/>
      <c r="C31" s="94"/>
      <c r="D31" s="94"/>
      <c r="E31" s="99"/>
      <c r="F31" s="95"/>
      <c r="G31" s="40">
        <f t="shared" si="0"/>
        <v>0</v>
      </c>
      <c r="I31" s="1"/>
      <c r="J31" s="2"/>
    </row>
    <row r="32" spans="1:10">
      <c r="A32" s="35"/>
      <c r="B32" s="36"/>
      <c r="C32" s="94"/>
      <c r="D32" s="94"/>
      <c r="E32" s="99"/>
      <c r="F32" s="95"/>
      <c r="G32" s="40">
        <f t="shared" si="0"/>
        <v>0</v>
      </c>
      <c r="I32" s="1"/>
      <c r="J32" s="2"/>
    </row>
    <row r="33" spans="1:10">
      <c r="A33" s="35"/>
      <c r="B33" s="36"/>
      <c r="C33" s="94"/>
      <c r="D33" s="94"/>
      <c r="E33" s="99"/>
      <c r="F33" s="95"/>
      <c r="G33" s="40">
        <f t="shared" si="0"/>
        <v>0</v>
      </c>
      <c r="I33" s="1"/>
      <c r="J33" s="2"/>
    </row>
    <row r="34" spans="1:10">
      <c r="A34" s="35"/>
      <c r="B34" s="36"/>
      <c r="C34" s="94"/>
      <c r="D34" s="94"/>
      <c r="E34" s="99"/>
      <c r="F34" s="95"/>
      <c r="G34" s="40">
        <f t="shared" si="0"/>
        <v>0</v>
      </c>
      <c r="I34" s="1"/>
      <c r="J34" s="2"/>
    </row>
    <row r="35" spans="1:10">
      <c r="A35" s="35"/>
      <c r="B35" s="36"/>
      <c r="C35" s="94"/>
      <c r="D35" s="94"/>
      <c r="E35" s="99"/>
      <c r="F35" s="95"/>
      <c r="G35" s="40">
        <f t="shared" si="0"/>
        <v>0</v>
      </c>
      <c r="I35" s="1"/>
      <c r="J35" s="2"/>
    </row>
    <row r="36" spans="1:10">
      <c r="A36" s="35"/>
      <c r="B36" s="36"/>
      <c r="C36" s="94"/>
      <c r="D36" s="94"/>
      <c r="E36" s="99"/>
      <c r="F36" s="95"/>
      <c r="G36" s="40">
        <f t="shared" si="0"/>
        <v>0</v>
      </c>
      <c r="I36" s="1"/>
      <c r="J36" s="2"/>
    </row>
    <row r="37" spans="1:10">
      <c r="A37" s="35"/>
      <c r="B37" s="36"/>
      <c r="C37" s="94"/>
      <c r="D37" s="94"/>
      <c r="E37" s="99"/>
      <c r="F37" s="95"/>
      <c r="G37" s="40">
        <f t="shared" si="0"/>
        <v>0</v>
      </c>
      <c r="I37" s="1"/>
      <c r="J37" s="2"/>
    </row>
    <row r="38" spans="1:10" ht="14.7" thickBot="1">
      <c r="A38" s="41" t="s">
        <v>7</v>
      </c>
      <c r="B38" s="42"/>
      <c r="C38" s="42"/>
      <c r="D38" s="42"/>
      <c r="E38" s="96"/>
      <c r="F38" s="96">
        <f>SUM(F15:F37)</f>
        <v>1</v>
      </c>
      <c r="G38" s="43">
        <f>SUM(G15:G37)</f>
        <v>1</v>
      </c>
    </row>
    <row r="39" spans="1:10" ht="14.7" thickBot="1">
      <c r="A39" s="27"/>
      <c r="B39" s="27"/>
      <c r="C39" s="27"/>
      <c r="D39" s="27"/>
      <c r="E39" s="92"/>
      <c r="F39" s="92"/>
      <c r="G39" s="28"/>
    </row>
    <row r="40" spans="1:10" ht="15.6">
      <c r="A40" s="31" t="s">
        <v>53</v>
      </c>
      <c r="B40" s="32"/>
      <c r="C40" s="32"/>
      <c r="D40" s="32"/>
      <c r="E40" s="93"/>
      <c r="F40" s="93"/>
      <c r="G40" s="33"/>
    </row>
    <row r="41" spans="1:10" ht="15.6">
      <c r="A41" s="63">
        <v>1</v>
      </c>
      <c r="B41" s="64"/>
      <c r="C41" s="64"/>
      <c r="D41" s="64"/>
      <c r="E41" s="64"/>
      <c r="F41" s="64"/>
      <c r="G41" s="65"/>
    </row>
    <row r="42" spans="1:10" ht="15.6">
      <c r="A42" s="63">
        <v>2</v>
      </c>
      <c r="B42" s="64"/>
      <c r="C42" s="64"/>
      <c r="D42" s="64"/>
      <c r="E42" s="64"/>
      <c r="F42" s="64"/>
      <c r="G42" s="65"/>
    </row>
    <row r="43" spans="1:10" ht="15.6">
      <c r="A43" s="63">
        <v>3</v>
      </c>
      <c r="B43" s="64"/>
      <c r="C43" s="64"/>
      <c r="D43" s="64"/>
      <c r="E43" s="64"/>
      <c r="F43" s="64"/>
      <c r="G43" s="65"/>
    </row>
    <row r="44" spans="1:10" ht="15.6">
      <c r="A44" s="63">
        <v>4</v>
      </c>
      <c r="B44" s="64"/>
      <c r="C44" s="64"/>
      <c r="D44" s="64"/>
      <c r="E44" s="64"/>
      <c r="F44" s="64"/>
      <c r="G44" s="65"/>
    </row>
    <row r="45" spans="1:10" ht="15.6">
      <c r="A45" s="63">
        <v>5</v>
      </c>
      <c r="B45" s="64"/>
      <c r="C45" s="64"/>
      <c r="D45" s="64"/>
      <c r="E45" s="64"/>
      <c r="F45" s="64"/>
      <c r="G45" s="65"/>
    </row>
    <row r="46" spans="1:10" ht="15.6">
      <c r="A46" s="63">
        <v>6</v>
      </c>
      <c r="B46" s="64"/>
      <c r="C46" s="64"/>
      <c r="D46" s="64"/>
      <c r="E46" s="64"/>
      <c r="F46" s="64"/>
      <c r="G46" s="65"/>
    </row>
    <row r="47" spans="1:10" ht="15.6">
      <c r="A47" s="63">
        <v>7</v>
      </c>
      <c r="B47" s="64"/>
      <c r="C47" s="64"/>
      <c r="D47" s="64"/>
      <c r="E47" s="64"/>
      <c r="F47" s="64"/>
      <c r="G47" s="65"/>
    </row>
    <row r="48" spans="1:10" ht="15.6">
      <c r="A48" s="63">
        <v>8</v>
      </c>
      <c r="B48" s="64"/>
      <c r="C48" s="64"/>
      <c r="D48" s="64"/>
      <c r="E48" s="64"/>
      <c r="F48" s="64"/>
      <c r="G48" s="65"/>
    </row>
    <row r="49" spans="1:7" ht="15.6">
      <c r="A49" s="63">
        <v>9</v>
      </c>
      <c r="B49" s="64"/>
      <c r="C49" s="64"/>
      <c r="D49" s="64"/>
      <c r="E49" s="64"/>
      <c r="F49" s="64"/>
      <c r="G49" s="65"/>
    </row>
    <row r="50" spans="1:7" ht="15.6">
      <c r="A50" s="63">
        <v>10</v>
      </c>
      <c r="B50" s="64"/>
      <c r="C50" s="64"/>
      <c r="D50" s="64"/>
      <c r="E50" s="64"/>
      <c r="F50" s="64"/>
      <c r="G50" s="65"/>
    </row>
    <row r="51" spans="1:7" ht="15.9" thickBot="1">
      <c r="A51" s="66">
        <v>11</v>
      </c>
      <c r="B51" s="67"/>
      <c r="C51" s="67"/>
      <c r="D51" s="67"/>
      <c r="E51" s="67"/>
      <c r="F51" s="67"/>
      <c r="G51" s="68"/>
    </row>
    <row r="52" spans="1:7" ht="14.7" thickBot="1">
      <c r="A52" s="69"/>
      <c r="B52" s="69"/>
      <c r="C52" s="69"/>
      <c r="D52" s="69"/>
      <c r="E52" s="69"/>
      <c r="F52" s="69"/>
      <c r="G52" s="69"/>
    </row>
    <row r="53" spans="1:7" ht="15" customHeight="1">
      <c r="A53" s="31" t="s">
        <v>53</v>
      </c>
      <c r="B53" s="32"/>
      <c r="C53" s="32"/>
      <c r="D53" s="32"/>
      <c r="E53" s="93"/>
      <c r="F53" s="93"/>
      <c r="G53" s="33"/>
    </row>
    <row r="54" spans="1:7" ht="19" customHeight="1">
      <c r="A54" s="54" t="s">
        <v>54</v>
      </c>
      <c r="B54" s="55"/>
      <c r="C54" s="55"/>
      <c r="D54" s="55"/>
      <c r="E54" s="55"/>
      <c r="F54" s="55"/>
      <c r="G54" s="56"/>
    </row>
    <row r="55" spans="1:7">
      <c r="A55" s="57"/>
      <c r="B55" s="55"/>
      <c r="C55" s="55"/>
      <c r="D55" s="55"/>
      <c r="E55" s="55"/>
      <c r="F55" s="55"/>
      <c r="G55" s="56"/>
    </row>
    <row r="56" spans="1:7">
      <c r="A56" s="57"/>
      <c r="B56" s="55"/>
      <c r="C56" s="55"/>
      <c r="D56" s="55"/>
      <c r="E56" s="55"/>
      <c r="F56" s="55"/>
      <c r="G56" s="56"/>
    </row>
    <row r="57" spans="1:7">
      <c r="A57" s="57"/>
      <c r="B57" s="55"/>
      <c r="C57" s="55"/>
      <c r="D57" s="55"/>
      <c r="E57" s="55"/>
      <c r="F57" s="55"/>
      <c r="G57" s="56"/>
    </row>
    <row r="58" spans="1:7">
      <c r="A58" s="57"/>
      <c r="B58" s="55"/>
      <c r="C58" s="55"/>
      <c r="D58" s="55"/>
      <c r="E58" s="55"/>
      <c r="F58" s="55"/>
      <c r="G58" s="56"/>
    </row>
    <row r="59" spans="1:7" ht="14.7" thickBot="1">
      <c r="A59" s="58"/>
      <c r="B59" s="59"/>
      <c r="C59" s="59"/>
      <c r="D59" s="59"/>
      <c r="E59" s="59"/>
      <c r="F59" s="59"/>
      <c r="G59" s="60"/>
    </row>
    <row r="60" spans="1:7" ht="14.7" thickBot="1"/>
    <row r="61" spans="1:7" ht="15.6">
      <c r="A61" s="31" t="s">
        <v>55</v>
      </c>
      <c r="B61" s="32"/>
      <c r="C61" s="32"/>
      <c r="D61" s="32"/>
      <c r="E61" s="93"/>
      <c r="F61" s="93"/>
      <c r="G61" s="33"/>
    </row>
    <row r="62" spans="1:7" ht="24.6" customHeight="1" thickBot="1">
      <c r="A62" s="51" t="s">
        <v>56</v>
      </c>
      <c r="B62" s="52"/>
      <c r="C62" s="52"/>
      <c r="D62" s="52"/>
      <c r="E62" s="52"/>
      <c r="F62" s="52"/>
      <c r="G62" s="53"/>
    </row>
    <row r="63" spans="1:7" ht="18.3">
      <c r="A63" s="29"/>
      <c r="B63" s="29"/>
      <c r="C63" s="29"/>
      <c r="D63" s="29"/>
      <c r="E63" s="97"/>
      <c r="F63" s="98"/>
      <c r="G63" s="30"/>
    </row>
    <row r="64" spans="1:7" ht="18.3">
      <c r="A64" s="29"/>
      <c r="B64" s="29"/>
      <c r="C64" s="29"/>
      <c r="D64" s="29"/>
      <c r="E64" s="97"/>
      <c r="F64" s="98"/>
      <c r="G64" s="30"/>
    </row>
    <row r="65" spans="1:7">
      <c r="A65" s="27"/>
      <c r="B65" s="27"/>
      <c r="C65" s="27"/>
      <c r="D65" s="27"/>
      <c r="E65" s="92"/>
      <c r="F65" s="92"/>
      <c r="G65" s="27"/>
    </row>
    <row r="66" spans="1:7">
      <c r="A66" s="27"/>
      <c r="B66" s="27"/>
      <c r="C66" s="27"/>
      <c r="D66" s="27"/>
      <c r="E66" s="92"/>
      <c r="F66" s="92"/>
      <c r="G66" s="27"/>
    </row>
  </sheetData>
  <mergeCells count="16">
    <mergeCell ref="A62:G62"/>
    <mergeCell ref="A54:G59"/>
    <mergeCell ref="H8:J10"/>
    <mergeCell ref="H3:J6"/>
    <mergeCell ref="A50:G50"/>
    <mergeCell ref="A51:G51"/>
    <mergeCell ref="A52:G52"/>
    <mergeCell ref="A49:G49"/>
    <mergeCell ref="A41:G41"/>
    <mergeCell ref="A42:G42"/>
    <mergeCell ref="A43:G43"/>
    <mergeCell ref="A44:G44"/>
    <mergeCell ref="A45:G45"/>
    <mergeCell ref="A46:G46"/>
    <mergeCell ref="A47:G47"/>
    <mergeCell ref="A48:G48"/>
  </mergeCells>
  <dataValidations count="2">
    <dataValidation type="list" allowBlank="1" showInputMessage="1" showErrorMessage="1" sqref="C16:C37">
      <formula1>$V$2:$V$5</formula1>
    </dataValidation>
    <dataValidation type="list" allowBlank="1" showInputMessage="1" showErrorMessage="1" sqref="D16:D37">
      <formula1>$W$2:$W$11</formula1>
    </dataValidation>
  </dataValidation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66"/>
  <sheetViews>
    <sheetView topLeftCell="A24" workbookViewId="0">
      <selection activeCell="G48" sqref="G48"/>
    </sheetView>
  </sheetViews>
  <sheetFormatPr defaultColWidth="8.83984375" defaultRowHeight="14.4"/>
  <cols>
    <col min="1" max="1" width="23.41796875" customWidth="1"/>
    <col min="2" max="2" width="18.15625" customWidth="1"/>
    <col min="3" max="3" width="16.3671875" customWidth="1"/>
    <col min="4" max="4" width="10.15625" customWidth="1"/>
    <col min="8" max="8" width="11.41796875" customWidth="1"/>
  </cols>
  <sheetData>
    <row r="1" spans="1:8">
      <c r="A1" t="s">
        <v>76</v>
      </c>
      <c r="B1" s="44"/>
      <c r="C1" s="23"/>
    </row>
    <row r="2" spans="1:8">
      <c r="A2" t="s">
        <v>31</v>
      </c>
      <c r="B2" s="45"/>
      <c r="C2" s="23"/>
    </row>
    <row r="3" spans="1:8">
      <c r="A3" t="s">
        <v>32</v>
      </c>
      <c r="B3" s="45"/>
      <c r="C3" s="23"/>
      <c r="F3" s="62" t="s">
        <v>52</v>
      </c>
      <c r="G3" s="62"/>
      <c r="H3" s="62"/>
    </row>
    <row r="4" spans="1:8">
      <c r="A4" t="s">
        <v>33</v>
      </c>
      <c r="B4" s="45"/>
      <c r="C4" s="23"/>
      <c r="F4" s="62"/>
      <c r="G4" s="62"/>
      <c r="H4" s="62"/>
    </row>
    <row r="5" spans="1:8" ht="14.7" thickBot="1">
      <c r="A5" t="s">
        <v>65</v>
      </c>
      <c r="B5" s="46"/>
      <c r="C5" s="23"/>
      <c r="F5" s="62"/>
      <c r="G5" s="62"/>
      <c r="H5" s="62"/>
    </row>
    <row r="6" spans="1:8" s="5" customFormat="1" ht="14.7" thickBot="1">
      <c r="C6" s="24"/>
      <c r="F6" s="62"/>
      <c r="G6" s="62"/>
      <c r="H6" s="62"/>
    </row>
    <row r="7" spans="1:8">
      <c r="A7" t="s">
        <v>67</v>
      </c>
      <c r="B7" s="47"/>
      <c r="C7" s="25"/>
    </row>
    <row r="8" spans="1:8" ht="15" customHeight="1">
      <c r="A8" t="s">
        <v>4</v>
      </c>
      <c r="B8" s="48"/>
      <c r="C8" s="22" t="s">
        <v>66</v>
      </c>
      <c r="F8" s="61" t="s">
        <v>26</v>
      </c>
      <c r="G8" s="61"/>
      <c r="H8" s="61"/>
    </row>
    <row r="9" spans="1:8">
      <c r="A9" t="s">
        <v>5</v>
      </c>
      <c r="B9" s="49"/>
      <c r="C9" s="25"/>
      <c r="F9" s="61"/>
      <c r="G9" s="61"/>
      <c r="H9" s="61"/>
    </row>
    <row r="10" spans="1:8">
      <c r="A10" t="s">
        <v>6</v>
      </c>
      <c r="B10" s="50"/>
      <c r="C10" s="26"/>
      <c r="F10" s="61"/>
      <c r="G10" s="61"/>
      <c r="H10" s="61"/>
    </row>
    <row r="11" spans="1:8">
      <c r="A11" t="s">
        <v>68</v>
      </c>
      <c r="B11" s="50"/>
      <c r="C11" s="26"/>
      <c r="F11" s="16"/>
      <c r="G11" s="16"/>
      <c r="H11" s="16"/>
    </row>
    <row r="12" spans="1:8" ht="14.7" thickBot="1">
      <c r="A12" t="s">
        <v>69</v>
      </c>
      <c r="B12" s="46"/>
      <c r="C12" s="27"/>
    </row>
    <row r="13" spans="1:8" ht="14.7" thickBot="1"/>
    <row r="14" spans="1:8">
      <c r="A14" s="34" t="s">
        <v>0</v>
      </c>
      <c r="B14" s="32" t="s">
        <v>27</v>
      </c>
      <c r="C14" s="32" t="s">
        <v>75</v>
      </c>
      <c r="D14" s="32" t="s">
        <v>2</v>
      </c>
      <c r="E14" s="33" t="s">
        <v>1</v>
      </c>
    </row>
    <row r="15" spans="1:8">
      <c r="A15" s="35"/>
      <c r="B15" s="36"/>
      <c r="C15" s="36"/>
      <c r="D15" s="37"/>
      <c r="E15" s="38"/>
    </row>
    <row r="16" spans="1:8">
      <c r="A16" s="35" t="s">
        <v>34</v>
      </c>
      <c r="B16" s="36" t="s">
        <v>51</v>
      </c>
      <c r="C16" s="36">
        <v>1</v>
      </c>
      <c r="D16" s="39">
        <v>1</v>
      </c>
      <c r="E16" s="40">
        <f t="shared" ref="E16:E37" si="0">D16/$D$38</f>
        <v>1</v>
      </c>
      <c r="G16" s="1"/>
      <c r="H16" s="2"/>
    </row>
    <row r="17" spans="1:8">
      <c r="A17" s="35"/>
      <c r="B17" s="36"/>
      <c r="C17" s="36"/>
      <c r="D17" s="39"/>
      <c r="E17" s="40">
        <f t="shared" si="0"/>
        <v>0</v>
      </c>
      <c r="G17" s="1"/>
      <c r="H17" s="2"/>
    </row>
    <row r="18" spans="1:8">
      <c r="A18" s="35"/>
      <c r="B18" s="36"/>
      <c r="C18" s="36"/>
      <c r="D18" s="39"/>
      <c r="E18" s="40">
        <f t="shared" si="0"/>
        <v>0</v>
      </c>
      <c r="G18" s="1"/>
      <c r="H18" s="2"/>
    </row>
    <row r="19" spans="1:8">
      <c r="A19" s="35"/>
      <c r="B19" s="36"/>
      <c r="C19" s="36"/>
      <c r="D19" s="39"/>
      <c r="E19" s="40">
        <f t="shared" si="0"/>
        <v>0</v>
      </c>
      <c r="G19" s="1"/>
      <c r="H19" s="2"/>
    </row>
    <row r="20" spans="1:8">
      <c r="A20" s="35"/>
      <c r="B20" s="36"/>
      <c r="C20" s="36"/>
      <c r="D20" s="39"/>
      <c r="E20" s="40">
        <f t="shared" si="0"/>
        <v>0</v>
      </c>
      <c r="G20" s="1"/>
      <c r="H20" s="2"/>
    </row>
    <row r="21" spans="1:8">
      <c r="A21" s="35"/>
      <c r="B21" s="36"/>
      <c r="C21" s="36"/>
      <c r="D21" s="39"/>
      <c r="E21" s="40">
        <f t="shared" si="0"/>
        <v>0</v>
      </c>
      <c r="G21" s="1"/>
      <c r="H21" s="2"/>
    </row>
    <row r="22" spans="1:8">
      <c r="A22" s="35"/>
      <c r="B22" s="36"/>
      <c r="C22" s="36"/>
      <c r="D22" s="39"/>
      <c r="E22" s="40">
        <f t="shared" si="0"/>
        <v>0</v>
      </c>
      <c r="G22" s="1"/>
      <c r="H22" s="2"/>
    </row>
    <row r="23" spans="1:8">
      <c r="A23" s="35"/>
      <c r="B23" s="36"/>
      <c r="C23" s="36"/>
      <c r="D23" s="39"/>
      <c r="E23" s="40">
        <f t="shared" si="0"/>
        <v>0</v>
      </c>
      <c r="G23" s="1"/>
      <c r="H23" s="2"/>
    </row>
    <row r="24" spans="1:8">
      <c r="A24" s="35"/>
      <c r="B24" s="36"/>
      <c r="C24" s="36"/>
      <c r="D24" s="39"/>
      <c r="E24" s="40">
        <f t="shared" si="0"/>
        <v>0</v>
      </c>
      <c r="G24" s="1"/>
      <c r="H24" s="2"/>
    </row>
    <row r="25" spans="1:8">
      <c r="A25" s="35"/>
      <c r="B25" s="36"/>
      <c r="C25" s="36"/>
      <c r="D25" s="39"/>
      <c r="E25" s="40">
        <f t="shared" si="0"/>
        <v>0</v>
      </c>
      <c r="G25" s="1"/>
      <c r="H25" s="2"/>
    </row>
    <row r="26" spans="1:8">
      <c r="A26" s="35"/>
      <c r="B26" s="36"/>
      <c r="C26" s="36"/>
      <c r="D26" s="39"/>
      <c r="E26" s="40">
        <f t="shared" si="0"/>
        <v>0</v>
      </c>
      <c r="G26" s="1"/>
      <c r="H26" s="2"/>
    </row>
    <row r="27" spans="1:8">
      <c r="A27" s="35"/>
      <c r="B27" s="36"/>
      <c r="C27" s="36"/>
      <c r="D27" s="39"/>
      <c r="E27" s="40">
        <f t="shared" si="0"/>
        <v>0</v>
      </c>
      <c r="G27" s="1"/>
      <c r="H27" s="2"/>
    </row>
    <row r="28" spans="1:8">
      <c r="A28" s="35"/>
      <c r="B28" s="36"/>
      <c r="C28" s="36"/>
      <c r="D28" s="37"/>
      <c r="E28" s="40">
        <f t="shared" si="0"/>
        <v>0</v>
      </c>
      <c r="G28" s="1"/>
      <c r="H28" s="2"/>
    </row>
    <row r="29" spans="1:8">
      <c r="A29" s="35"/>
      <c r="B29" s="36"/>
      <c r="C29" s="36"/>
      <c r="D29" s="37"/>
      <c r="E29" s="40">
        <f t="shared" si="0"/>
        <v>0</v>
      </c>
      <c r="G29" s="1"/>
      <c r="H29" s="2"/>
    </row>
    <row r="30" spans="1:8">
      <c r="A30" s="35"/>
      <c r="B30" s="36"/>
      <c r="C30" s="36"/>
      <c r="D30" s="37"/>
      <c r="E30" s="40">
        <f t="shared" si="0"/>
        <v>0</v>
      </c>
      <c r="G30" s="1"/>
      <c r="H30" s="2"/>
    </row>
    <row r="31" spans="1:8">
      <c r="A31" s="35"/>
      <c r="B31" s="36"/>
      <c r="C31" s="36"/>
      <c r="D31" s="37"/>
      <c r="E31" s="40">
        <f t="shared" si="0"/>
        <v>0</v>
      </c>
      <c r="G31" s="1"/>
      <c r="H31" s="2"/>
    </row>
    <row r="32" spans="1:8">
      <c r="A32" s="35"/>
      <c r="B32" s="36"/>
      <c r="C32" s="36"/>
      <c r="D32" s="37"/>
      <c r="E32" s="40">
        <f t="shared" si="0"/>
        <v>0</v>
      </c>
      <c r="G32" s="1"/>
      <c r="H32" s="2"/>
    </row>
    <row r="33" spans="1:8">
      <c r="A33" s="35"/>
      <c r="B33" s="36"/>
      <c r="C33" s="36"/>
      <c r="D33" s="37"/>
      <c r="E33" s="40">
        <f t="shared" si="0"/>
        <v>0</v>
      </c>
      <c r="G33" s="1"/>
      <c r="H33" s="2"/>
    </row>
    <row r="34" spans="1:8">
      <c r="A34" s="35"/>
      <c r="B34" s="36"/>
      <c r="C34" s="36"/>
      <c r="D34" s="37"/>
      <c r="E34" s="40">
        <f t="shared" si="0"/>
        <v>0</v>
      </c>
      <c r="G34" s="1"/>
      <c r="H34" s="2"/>
    </row>
    <row r="35" spans="1:8">
      <c r="A35" s="35"/>
      <c r="B35" s="36"/>
      <c r="C35" s="36"/>
      <c r="D35" s="37"/>
      <c r="E35" s="40">
        <f t="shared" si="0"/>
        <v>0</v>
      </c>
      <c r="G35" s="1"/>
      <c r="H35" s="2"/>
    </row>
    <row r="36" spans="1:8">
      <c r="A36" s="35"/>
      <c r="B36" s="36"/>
      <c r="C36" s="36"/>
      <c r="D36" s="37"/>
      <c r="E36" s="40">
        <f t="shared" si="0"/>
        <v>0</v>
      </c>
      <c r="G36" s="1"/>
      <c r="H36" s="2"/>
    </row>
    <row r="37" spans="1:8">
      <c r="A37" s="35"/>
      <c r="B37" s="36"/>
      <c r="C37" s="36"/>
      <c r="D37" s="37"/>
      <c r="E37" s="40">
        <f t="shared" si="0"/>
        <v>0</v>
      </c>
      <c r="G37" s="1"/>
      <c r="H37" s="2"/>
    </row>
    <row r="38" spans="1:8" ht="14.7" thickBot="1">
      <c r="A38" s="41" t="s">
        <v>7</v>
      </c>
      <c r="B38" s="42"/>
      <c r="C38" s="42"/>
      <c r="D38" s="42">
        <f>SUM(D15:D37)</f>
        <v>1</v>
      </c>
      <c r="E38" s="43">
        <f>SUM(E15:E37)</f>
        <v>1</v>
      </c>
    </row>
    <row r="39" spans="1:8" ht="14.7" thickBot="1">
      <c r="A39" s="27"/>
      <c r="B39" s="27"/>
      <c r="C39" s="27"/>
      <c r="D39" s="27"/>
      <c r="E39" s="28"/>
    </row>
    <row r="40" spans="1:8" ht="15.6">
      <c r="A40" s="31" t="s">
        <v>53</v>
      </c>
      <c r="B40" s="32"/>
      <c r="C40" s="32"/>
      <c r="D40" s="32"/>
      <c r="E40" s="33"/>
    </row>
    <row r="41" spans="1:8" ht="15.6">
      <c r="A41" s="63">
        <v>1</v>
      </c>
      <c r="B41" s="64"/>
      <c r="C41" s="64"/>
      <c r="D41" s="64"/>
      <c r="E41" s="65"/>
    </row>
    <row r="42" spans="1:8" ht="15.6">
      <c r="A42" s="63">
        <v>2</v>
      </c>
      <c r="B42" s="64"/>
      <c r="C42" s="64"/>
      <c r="D42" s="64"/>
      <c r="E42" s="65"/>
    </row>
    <row r="43" spans="1:8" ht="15.6">
      <c r="A43" s="63">
        <v>3</v>
      </c>
      <c r="B43" s="64"/>
      <c r="C43" s="64"/>
      <c r="D43" s="64"/>
      <c r="E43" s="65"/>
    </row>
    <row r="44" spans="1:8" ht="15.6">
      <c r="A44" s="63">
        <v>4</v>
      </c>
      <c r="B44" s="64"/>
      <c r="C44" s="64"/>
      <c r="D44" s="64"/>
      <c r="E44" s="65"/>
    </row>
    <row r="45" spans="1:8" ht="15.6">
      <c r="A45" s="63">
        <v>5</v>
      </c>
      <c r="B45" s="64"/>
      <c r="C45" s="64"/>
      <c r="D45" s="64"/>
      <c r="E45" s="65"/>
    </row>
    <row r="46" spans="1:8" ht="15.6">
      <c r="A46" s="63">
        <v>6</v>
      </c>
      <c r="B46" s="64"/>
      <c r="C46" s="64"/>
      <c r="D46" s="64"/>
      <c r="E46" s="65"/>
    </row>
    <row r="47" spans="1:8" ht="15.6">
      <c r="A47" s="63">
        <v>7</v>
      </c>
      <c r="B47" s="64"/>
      <c r="C47" s="64"/>
      <c r="D47" s="64"/>
      <c r="E47" s="65"/>
    </row>
    <row r="48" spans="1:8" ht="15.6">
      <c r="A48" s="63">
        <v>8</v>
      </c>
      <c r="B48" s="64"/>
      <c r="C48" s="64"/>
      <c r="D48" s="64"/>
      <c r="E48" s="65"/>
    </row>
    <row r="49" spans="1:5" ht="15.6">
      <c r="A49" s="63">
        <v>9</v>
      </c>
      <c r="B49" s="64"/>
      <c r="C49" s="64"/>
      <c r="D49" s="64"/>
      <c r="E49" s="65"/>
    </row>
    <row r="50" spans="1:5" ht="15.6">
      <c r="A50" s="63">
        <v>10</v>
      </c>
      <c r="B50" s="64"/>
      <c r="C50" s="64"/>
      <c r="D50" s="64"/>
      <c r="E50" s="65"/>
    </row>
    <row r="51" spans="1:5" ht="15.9" thickBot="1">
      <c r="A51" s="66">
        <v>11</v>
      </c>
      <c r="B51" s="67"/>
      <c r="C51" s="67"/>
      <c r="D51" s="67"/>
      <c r="E51" s="68"/>
    </row>
    <row r="52" spans="1:5" ht="14.7" thickBot="1">
      <c r="A52" s="69"/>
      <c r="B52" s="69"/>
      <c r="C52" s="69"/>
      <c r="D52" s="69"/>
      <c r="E52" s="69"/>
    </row>
    <row r="53" spans="1:5" ht="15" customHeight="1">
      <c r="A53" s="31" t="s">
        <v>53</v>
      </c>
      <c r="B53" s="32"/>
      <c r="C53" s="32"/>
      <c r="D53" s="32"/>
      <c r="E53" s="33"/>
    </row>
    <row r="54" spans="1:5" ht="19" customHeight="1">
      <c r="A54" s="54" t="s">
        <v>54</v>
      </c>
      <c r="B54" s="55"/>
      <c r="C54" s="55"/>
      <c r="D54" s="55"/>
      <c r="E54" s="56"/>
    </row>
    <row r="55" spans="1:5">
      <c r="A55" s="57"/>
      <c r="B55" s="55"/>
      <c r="C55" s="55"/>
      <c r="D55" s="55"/>
      <c r="E55" s="56"/>
    </row>
    <row r="56" spans="1:5">
      <c r="A56" s="57"/>
      <c r="B56" s="55"/>
      <c r="C56" s="55"/>
      <c r="D56" s="55"/>
      <c r="E56" s="56"/>
    </row>
    <row r="57" spans="1:5">
      <c r="A57" s="57"/>
      <c r="B57" s="55"/>
      <c r="C57" s="55"/>
      <c r="D57" s="55"/>
      <c r="E57" s="56"/>
    </row>
    <row r="58" spans="1:5">
      <c r="A58" s="57"/>
      <c r="B58" s="55"/>
      <c r="C58" s="55"/>
      <c r="D58" s="55"/>
      <c r="E58" s="56"/>
    </row>
    <row r="59" spans="1:5" ht="14.7" thickBot="1">
      <c r="A59" s="58"/>
      <c r="B59" s="59"/>
      <c r="C59" s="59"/>
      <c r="D59" s="59"/>
      <c r="E59" s="60"/>
    </row>
    <row r="60" spans="1:5" ht="14.7" thickBot="1"/>
    <row r="61" spans="1:5" ht="15.6">
      <c r="A61" s="31" t="s">
        <v>55</v>
      </c>
      <c r="B61" s="32"/>
      <c r="C61" s="32"/>
      <c r="D61" s="32"/>
      <c r="E61" s="33"/>
    </row>
    <row r="62" spans="1:5" ht="24.6" customHeight="1" thickBot="1">
      <c r="A62" s="51" t="s">
        <v>56</v>
      </c>
      <c r="B62" s="52"/>
      <c r="C62" s="52"/>
      <c r="D62" s="52"/>
      <c r="E62" s="53"/>
    </row>
    <row r="63" spans="1:5" ht="18.3">
      <c r="A63" s="29"/>
      <c r="B63" s="29"/>
      <c r="C63" s="29"/>
      <c r="D63" s="30"/>
      <c r="E63" s="30"/>
    </row>
    <row r="64" spans="1:5" ht="18.3">
      <c r="A64" s="29"/>
      <c r="B64" s="29"/>
      <c r="C64" s="29"/>
      <c r="D64" s="30"/>
      <c r="E64" s="30"/>
    </row>
    <row r="65" spans="1:5">
      <c r="A65" s="27"/>
      <c r="B65" s="27"/>
      <c r="C65" s="27"/>
      <c r="D65" s="27"/>
      <c r="E65" s="27"/>
    </row>
    <row r="66" spans="1:5">
      <c r="A66" s="27"/>
      <c r="B66" s="27"/>
      <c r="C66" s="27"/>
      <c r="D66" s="27"/>
      <c r="E66" s="27"/>
    </row>
  </sheetData>
  <mergeCells count="16">
    <mergeCell ref="A44:E44"/>
    <mergeCell ref="F3:H6"/>
    <mergeCell ref="F8:H10"/>
    <mergeCell ref="A41:E41"/>
    <mergeCell ref="A42:E42"/>
    <mergeCell ref="A43:E43"/>
    <mergeCell ref="A51:E51"/>
    <mergeCell ref="A52:E52"/>
    <mergeCell ref="A54:E59"/>
    <mergeCell ref="A62:E62"/>
    <mergeCell ref="A45:E45"/>
    <mergeCell ref="A46:E46"/>
    <mergeCell ref="A47:E47"/>
    <mergeCell ref="A48:E48"/>
    <mergeCell ref="A49:E49"/>
    <mergeCell ref="A50:E50"/>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66"/>
  <sheetViews>
    <sheetView topLeftCell="A22" workbookViewId="0">
      <selection activeCell="G48" sqref="G48"/>
    </sheetView>
  </sheetViews>
  <sheetFormatPr defaultColWidth="8.83984375" defaultRowHeight="14.4"/>
  <cols>
    <col min="1" max="1" width="23.41796875" customWidth="1"/>
    <col min="2" max="2" width="18.15625" customWidth="1"/>
    <col min="3" max="3" width="16.3671875" customWidth="1"/>
    <col min="4" max="4" width="10.15625" customWidth="1"/>
    <col min="8" max="8" width="11.41796875" customWidth="1"/>
  </cols>
  <sheetData>
    <row r="1" spans="1:8">
      <c r="A1" t="s">
        <v>76</v>
      </c>
      <c r="B1" s="44"/>
      <c r="C1" s="23"/>
    </row>
    <row r="2" spans="1:8">
      <c r="A2" t="s">
        <v>31</v>
      </c>
      <c r="B2" s="45"/>
      <c r="C2" s="23"/>
    </row>
    <row r="3" spans="1:8">
      <c r="A3" t="s">
        <v>32</v>
      </c>
      <c r="B3" s="45"/>
      <c r="C3" s="23"/>
      <c r="F3" s="62" t="s">
        <v>52</v>
      </c>
      <c r="G3" s="62"/>
      <c r="H3" s="62"/>
    </row>
    <row r="4" spans="1:8">
      <c r="A4" t="s">
        <v>33</v>
      </c>
      <c r="B4" s="45"/>
      <c r="C4" s="23"/>
      <c r="F4" s="62"/>
      <c r="G4" s="62"/>
      <c r="H4" s="62"/>
    </row>
    <row r="5" spans="1:8" ht="14.7" thickBot="1">
      <c r="A5" t="s">
        <v>65</v>
      </c>
      <c r="B5" s="46"/>
      <c r="C5" s="23"/>
      <c r="F5" s="62"/>
      <c r="G5" s="62"/>
      <c r="H5" s="62"/>
    </row>
    <row r="6" spans="1:8" s="5" customFormat="1" ht="14.7" thickBot="1">
      <c r="C6" s="24"/>
      <c r="F6" s="62"/>
      <c r="G6" s="62"/>
      <c r="H6" s="62"/>
    </row>
    <row r="7" spans="1:8">
      <c r="A7" t="s">
        <v>67</v>
      </c>
      <c r="B7" s="47"/>
      <c r="C7" s="25"/>
    </row>
    <row r="8" spans="1:8" ht="15" customHeight="1">
      <c r="A8" t="s">
        <v>4</v>
      </c>
      <c r="B8" s="48"/>
      <c r="C8" s="22" t="s">
        <v>66</v>
      </c>
      <c r="F8" s="61" t="s">
        <v>26</v>
      </c>
      <c r="G8" s="61"/>
      <c r="H8" s="61"/>
    </row>
    <row r="9" spans="1:8">
      <c r="A9" t="s">
        <v>5</v>
      </c>
      <c r="B9" s="49"/>
      <c r="C9" s="25"/>
      <c r="F9" s="61"/>
      <c r="G9" s="61"/>
      <c r="H9" s="61"/>
    </row>
    <row r="10" spans="1:8">
      <c r="A10" t="s">
        <v>6</v>
      </c>
      <c r="B10" s="50"/>
      <c r="C10" s="26"/>
      <c r="F10" s="61"/>
      <c r="G10" s="61"/>
      <c r="H10" s="61"/>
    </row>
    <row r="11" spans="1:8">
      <c r="A11" t="s">
        <v>68</v>
      </c>
      <c r="B11" s="50"/>
      <c r="C11" s="26"/>
      <c r="F11" s="16"/>
      <c r="G11" s="16"/>
      <c r="H11" s="16"/>
    </row>
    <row r="12" spans="1:8" ht="14.7" thickBot="1">
      <c r="A12" t="s">
        <v>69</v>
      </c>
      <c r="B12" s="46"/>
      <c r="C12" s="27"/>
    </row>
    <row r="13" spans="1:8" ht="14.7" thickBot="1"/>
    <row r="14" spans="1:8">
      <c r="A14" s="34" t="s">
        <v>0</v>
      </c>
      <c r="B14" s="32" t="s">
        <v>27</v>
      </c>
      <c r="C14" s="32" t="s">
        <v>75</v>
      </c>
      <c r="D14" s="32" t="s">
        <v>2</v>
      </c>
      <c r="E14" s="33" t="s">
        <v>1</v>
      </c>
    </row>
    <row r="15" spans="1:8">
      <c r="A15" s="35"/>
      <c r="B15" s="36"/>
      <c r="C15" s="36"/>
      <c r="D15" s="37"/>
      <c r="E15" s="38"/>
    </row>
    <row r="16" spans="1:8">
      <c r="A16" s="35" t="s">
        <v>34</v>
      </c>
      <c r="B16" s="36" t="s">
        <v>51</v>
      </c>
      <c r="C16" s="36">
        <v>1</v>
      </c>
      <c r="D16" s="39">
        <v>1</v>
      </c>
      <c r="E16" s="40">
        <f t="shared" ref="E16:E37" si="0">D16/$D$38</f>
        <v>1</v>
      </c>
      <c r="G16" s="1"/>
      <c r="H16" s="2"/>
    </row>
    <row r="17" spans="1:8">
      <c r="A17" s="35"/>
      <c r="B17" s="36"/>
      <c r="C17" s="36"/>
      <c r="D17" s="39"/>
      <c r="E17" s="40">
        <f t="shared" si="0"/>
        <v>0</v>
      </c>
      <c r="G17" s="1"/>
      <c r="H17" s="2"/>
    </row>
    <row r="18" spans="1:8">
      <c r="A18" s="35"/>
      <c r="B18" s="36"/>
      <c r="C18" s="36"/>
      <c r="D18" s="39"/>
      <c r="E18" s="40">
        <f t="shared" si="0"/>
        <v>0</v>
      </c>
      <c r="G18" s="1"/>
      <c r="H18" s="2"/>
    </row>
    <row r="19" spans="1:8">
      <c r="A19" s="35"/>
      <c r="B19" s="36"/>
      <c r="C19" s="36"/>
      <c r="D19" s="39"/>
      <c r="E19" s="40">
        <f t="shared" si="0"/>
        <v>0</v>
      </c>
      <c r="G19" s="1"/>
      <c r="H19" s="2"/>
    </row>
    <row r="20" spans="1:8">
      <c r="A20" s="35"/>
      <c r="B20" s="36"/>
      <c r="C20" s="36"/>
      <c r="D20" s="39"/>
      <c r="E20" s="40">
        <f t="shared" si="0"/>
        <v>0</v>
      </c>
      <c r="G20" s="1"/>
      <c r="H20" s="2"/>
    </row>
    <row r="21" spans="1:8">
      <c r="A21" s="35"/>
      <c r="B21" s="36"/>
      <c r="C21" s="36"/>
      <c r="D21" s="39"/>
      <c r="E21" s="40">
        <f t="shared" si="0"/>
        <v>0</v>
      </c>
      <c r="G21" s="1"/>
      <c r="H21" s="2"/>
    </row>
    <row r="22" spans="1:8">
      <c r="A22" s="35"/>
      <c r="B22" s="36"/>
      <c r="C22" s="36"/>
      <c r="D22" s="39"/>
      <c r="E22" s="40">
        <f t="shared" si="0"/>
        <v>0</v>
      </c>
      <c r="G22" s="1"/>
      <c r="H22" s="2"/>
    </row>
    <row r="23" spans="1:8">
      <c r="A23" s="35"/>
      <c r="B23" s="36"/>
      <c r="C23" s="36"/>
      <c r="D23" s="39"/>
      <c r="E23" s="40">
        <f t="shared" si="0"/>
        <v>0</v>
      </c>
      <c r="G23" s="1"/>
      <c r="H23" s="2"/>
    </row>
    <row r="24" spans="1:8">
      <c r="A24" s="35"/>
      <c r="B24" s="36"/>
      <c r="C24" s="36"/>
      <c r="D24" s="39"/>
      <c r="E24" s="40">
        <f t="shared" si="0"/>
        <v>0</v>
      </c>
      <c r="G24" s="1"/>
      <c r="H24" s="2"/>
    </row>
    <row r="25" spans="1:8">
      <c r="A25" s="35"/>
      <c r="B25" s="36"/>
      <c r="C25" s="36"/>
      <c r="D25" s="39"/>
      <c r="E25" s="40">
        <f t="shared" si="0"/>
        <v>0</v>
      </c>
      <c r="G25" s="1"/>
      <c r="H25" s="2"/>
    </row>
    <row r="26" spans="1:8">
      <c r="A26" s="35"/>
      <c r="B26" s="36"/>
      <c r="C26" s="36"/>
      <c r="D26" s="39"/>
      <c r="E26" s="40">
        <f t="shared" si="0"/>
        <v>0</v>
      </c>
      <c r="G26" s="1"/>
      <c r="H26" s="2"/>
    </row>
    <row r="27" spans="1:8">
      <c r="A27" s="35"/>
      <c r="B27" s="36"/>
      <c r="C27" s="36"/>
      <c r="D27" s="39"/>
      <c r="E27" s="40">
        <f t="shared" si="0"/>
        <v>0</v>
      </c>
      <c r="G27" s="1"/>
      <c r="H27" s="2"/>
    </row>
    <row r="28" spans="1:8">
      <c r="A28" s="35"/>
      <c r="B28" s="36"/>
      <c r="C28" s="36"/>
      <c r="D28" s="37"/>
      <c r="E28" s="40">
        <f t="shared" si="0"/>
        <v>0</v>
      </c>
      <c r="G28" s="1"/>
      <c r="H28" s="2"/>
    </row>
    <row r="29" spans="1:8">
      <c r="A29" s="35"/>
      <c r="B29" s="36"/>
      <c r="C29" s="36"/>
      <c r="D29" s="37"/>
      <c r="E29" s="40">
        <f t="shared" si="0"/>
        <v>0</v>
      </c>
      <c r="G29" s="1"/>
      <c r="H29" s="2"/>
    </row>
    <row r="30" spans="1:8">
      <c r="A30" s="35"/>
      <c r="B30" s="36"/>
      <c r="C30" s="36"/>
      <c r="D30" s="37"/>
      <c r="E30" s="40">
        <f t="shared" si="0"/>
        <v>0</v>
      </c>
      <c r="G30" s="1"/>
      <c r="H30" s="2"/>
    </row>
    <row r="31" spans="1:8">
      <c r="A31" s="35"/>
      <c r="B31" s="36"/>
      <c r="C31" s="36"/>
      <c r="D31" s="37"/>
      <c r="E31" s="40">
        <f t="shared" si="0"/>
        <v>0</v>
      </c>
      <c r="G31" s="1"/>
      <c r="H31" s="2"/>
    </row>
    <row r="32" spans="1:8">
      <c r="A32" s="35"/>
      <c r="B32" s="36"/>
      <c r="C32" s="36"/>
      <c r="D32" s="37"/>
      <c r="E32" s="40">
        <f t="shared" si="0"/>
        <v>0</v>
      </c>
      <c r="G32" s="1"/>
      <c r="H32" s="2"/>
    </row>
    <row r="33" spans="1:8">
      <c r="A33" s="35"/>
      <c r="B33" s="36"/>
      <c r="C33" s="36"/>
      <c r="D33" s="37"/>
      <c r="E33" s="40">
        <f t="shared" si="0"/>
        <v>0</v>
      </c>
      <c r="G33" s="1"/>
      <c r="H33" s="2"/>
    </row>
    <row r="34" spans="1:8">
      <c r="A34" s="35"/>
      <c r="B34" s="36"/>
      <c r="C34" s="36"/>
      <c r="D34" s="37"/>
      <c r="E34" s="40">
        <f t="shared" si="0"/>
        <v>0</v>
      </c>
      <c r="G34" s="1"/>
      <c r="H34" s="2"/>
    </row>
    <row r="35" spans="1:8">
      <c r="A35" s="35"/>
      <c r="B35" s="36"/>
      <c r="C35" s="36"/>
      <c r="D35" s="37"/>
      <c r="E35" s="40">
        <f t="shared" si="0"/>
        <v>0</v>
      </c>
      <c r="G35" s="1"/>
      <c r="H35" s="2"/>
    </row>
    <row r="36" spans="1:8">
      <c r="A36" s="35"/>
      <c r="B36" s="36"/>
      <c r="C36" s="36"/>
      <c r="D36" s="37"/>
      <c r="E36" s="40">
        <f t="shared" si="0"/>
        <v>0</v>
      </c>
      <c r="G36" s="1"/>
      <c r="H36" s="2"/>
    </row>
    <row r="37" spans="1:8">
      <c r="A37" s="35"/>
      <c r="B37" s="36"/>
      <c r="C37" s="36"/>
      <c r="D37" s="37"/>
      <c r="E37" s="40">
        <f t="shared" si="0"/>
        <v>0</v>
      </c>
      <c r="G37" s="1"/>
      <c r="H37" s="2"/>
    </row>
    <row r="38" spans="1:8" ht="14.7" thickBot="1">
      <c r="A38" s="41" t="s">
        <v>7</v>
      </c>
      <c r="B38" s="42"/>
      <c r="C38" s="42"/>
      <c r="D38" s="42">
        <f>SUM(D15:D37)</f>
        <v>1</v>
      </c>
      <c r="E38" s="43">
        <f>SUM(E15:E37)</f>
        <v>1</v>
      </c>
    </row>
    <row r="39" spans="1:8" ht="14.7" thickBot="1">
      <c r="A39" s="27"/>
      <c r="B39" s="27"/>
      <c r="C39" s="27"/>
      <c r="D39" s="27"/>
      <c r="E39" s="28"/>
    </row>
    <row r="40" spans="1:8" ht="15.6">
      <c r="A40" s="31" t="s">
        <v>53</v>
      </c>
      <c r="B40" s="32"/>
      <c r="C40" s="32"/>
      <c r="D40" s="32"/>
      <c r="E40" s="33"/>
    </row>
    <row r="41" spans="1:8" ht="15.6">
      <c r="A41" s="63">
        <v>1</v>
      </c>
      <c r="B41" s="64"/>
      <c r="C41" s="64"/>
      <c r="D41" s="64"/>
      <c r="E41" s="65"/>
    </row>
    <row r="42" spans="1:8" ht="15.6">
      <c r="A42" s="63">
        <v>2</v>
      </c>
      <c r="B42" s="64"/>
      <c r="C42" s="64"/>
      <c r="D42" s="64"/>
      <c r="E42" s="65"/>
    </row>
    <row r="43" spans="1:8" ht="15.6">
      <c r="A43" s="63">
        <v>3</v>
      </c>
      <c r="B43" s="64"/>
      <c r="C43" s="64"/>
      <c r="D43" s="64"/>
      <c r="E43" s="65"/>
    </row>
    <row r="44" spans="1:8" ht="15.6">
      <c r="A44" s="63">
        <v>4</v>
      </c>
      <c r="B44" s="64"/>
      <c r="C44" s="64"/>
      <c r="D44" s="64"/>
      <c r="E44" s="65"/>
    </row>
    <row r="45" spans="1:8" ht="15.6">
      <c r="A45" s="63">
        <v>5</v>
      </c>
      <c r="B45" s="64"/>
      <c r="C45" s="64"/>
      <c r="D45" s="64"/>
      <c r="E45" s="65"/>
    </row>
    <row r="46" spans="1:8" ht="15.6">
      <c r="A46" s="63">
        <v>6</v>
      </c>
      <c r="B46" s="64"/>
      <c r="C46" s="64"/>
      <c r="D46" s="64"/>
      <c r="E46" s="65"/>
    </row>
    <row r="47" spans="1:8" ht="15.6">
      <c r="A47" s="63">
        <v>7</v>
      </c>
      <c r="B47" s="64"/>
      <c r="C47" s="64"/>
      <c r="D47" s="64"/>
      <c r="E47" s="65"/>
    </row>
    <row r="48" spans="1:8" ht="15.6">
      <c r="A48" s="63">
        <v>8</v>
      </c>
      <c r="B48" s="64"/>
      <c r="C48" s="64"/>
      <c r="D48" s="64"/>
      <c r="E48" s="65"/>
    </row>
    <row r="49" spans="1:5" ht="15.6">
      <c r="A49" s="63">
        <v>9</v>
      </c>
      <c r="B49" s="64"/>
      <c r="C49" s="64"/>
      <c r="D49" s="64"/>
      <c r="E49" s="65"/>
    </row>
    <row r="50" spans="1:5" ht="15.6">
      <c r="A50" s="63">
        <v>10</v>
      </c>
      <c r="B50" s="64"/>
      <c r="C50" s="64"/>
      <c r="D50" s="64"/>
      <c r="E50" s="65"/>
    </row>
    <row r="51" spans="1:5" ht="15.9" thickBot="1">
      <c r="A51" s="66">
        <v>11</v>
      </c>
      <c r="B51" s="67"/>
      <c r="C51" s="67"/>
      <c r="D51" s="67"/>
      <c r="E51" s="68"/>
    </row>
    <row r="52" spans="1:5" ht="14.7" thickBot="1">
      <c r="A52" s="69"/>
      <c r="B52" s="69"/>
      <c r="C52" s="69"/>
      <c r="D52" s="69"/>
      <c r="E52" s="69"/>
    </row>
    <row r="53" spans="1:5" ht="15" customHeight="1">
      <c r="A53" s="31" t="s">
        <v>53</v>
      </c>
      <c r="B53" s="32"/>
      <c r="C53" s="32"/>
      <c r="D53" s="32"/>
      <c r="E53" s="33"/>
    </row>
    <row r="54" spans="1:5" ht="19" customHeight="1">
      <c r="A54" s="54" t="s">
        <v>54</v>
      </c>
      <c r="B54" s="55"/>
      <c r="C54" s="55"/>
      <c r="D54" s="55"/>
      <c r="E54" s="56"/>
    </row>
    <row r="55" spans="1:5">
      <c r="A55" s="57"/>
      <c r="B55" s="55"/>
      <c r="C55" s="55"/>
      <c r="D55" s="55"/>
      <c r="E55" s="56"/>
    </row>
    <row r="56" spans="1:5">
      <c r="A56" s="57"/>
      <c r="B56" s="55"/>
      <c r="C56" s="55"/>
      <c r="D56" s="55"/>
      <c r="E56" s="56"/>
    </row>
    <row r="57" spans="1:5">
      <c r="A57" s="57"/>
      <c r="B57" s="55"/>
      <c r="C57" s="55"/>
      <c r="D57" s="55"/>
      <c r="E57" s="56"/>
    </row>
    <row r="58" spans="1:5">
      <c r="A58" s="57"/>
      <c r="B58" s="55"/>
      <c r="C58" s="55"/>
      <c r="D58" s="55"/>
      <c r="E58" s="56"/>
    </row>
    <row r="59" spans="1:5" ht="14.7" thickBot="1">
      <c r="A59" s="58"/>
      <c r="B59" s="59"/>
      <c r="C59" s="59"/>
      <c r="D59" s="59"/>
      <c r="E59" s="60"/>
    </row>
    <row r="60" spans="1:5" ht="14.7" thickBot="1"/>
    <row r="61" spans="1:5" ht="15.6">
      <c r="A61" s="31" t="s">
        <v>55</v>
      </c>
      <c r="B61" s="32"/>
      <c r="C61" s="32"/>
      <c r="D61" s="32"/>
      <c r="E61" s="33"/>
    </row>
    <row r="62" spans="1:5" ht="24.6" customHeight="1" thickBot="1">
      <c r="A62" s="51" t="s">
        <v>56</v>
      </c>
      <c r="B62" s="52"/>
      <c r="C62" s="52"/>
      <c r="D62" s="52"/>
      <c r="E62" s="53"/>
    </row>
    <row r="63" spans="1:5" ht="18.3">
      <c r="A63" s="29"/>
      <c r="B63" s="29"/>
      <c r="C63" s="29"/>
      <c r="D63" s="30"/>
      <c r="E63" s="30"/>
    </row>
    <row r="64" spans="1:5" ht="18.3">
      <c r="A64" s="29"/>
      <c r="B64" s="29"/>
      <c r="C64" s="29"/>
      <c r="D64" s="30"/>
      <c r="E64" s="30"/>
    </row>
    <row r="65" spans="1:5">
      <c r="A65" s="27"/>
      <c r="B65" s="27"/>
      <c r="C65" s="27"/>
      <c r="D65" s="27"/>
      <c r="E65" s="27"/>
    </row>
    <row r="66" spans="1:5">
      <c r="A66" s="27"/>
      <c r="B66" s="27"/>
      <c r="C66" s="27"/>
      <c r="D66" s="27"/>
      <c r="E66" s="27"/>
    </row>
  </sheetData>
  <mergeCells count="16">
    <mergeCell ref="A44:E44"/>
    <mergeCell ref="F3:H6"/>
    <mergeCell ref="F8:H10"/>
    <mergeCell ref="A41:E41"/>
    <mergeCell ref="A42:E42"/>
    <mergeCell ref="A43:E43"/>
    <mergeCell ref="A51:E51"/>
    <mergeCell ref="A52:E52"/>
    <mergeCell ref="A54:E59"/>
    <mergeCell ref="A62:E62"/>
    <mergeCell ref="A45:E45"/>
    <mergeCell ref="A46:E46"/>
    <mergeCell ref="A47:E47"/>
    <mergeCell ref="A48:E48"/>
    <mergeCell ref="A49:E49"/>
    <mergeCell ref="A50:E50"/>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66"/>
  <sheetViews>
    <sheetView topLeftCell="A22" workbookViewId="0">
      <selection activeCell="H44" sqref="H44"/>
    </sheetView>
  </sheetViews>
  <sheetFormatPr defaultColWidth="8.83984375" defaultRowHeight="14.4"/>
  <cols>
    <col min="1" max="1" width="23.41796875" customWidth="1"/>
    <col min="2" max="2" width="18.15625" customWidth="1"/>
    <col min="3" max="3" width="16.3671875" customWidth="1"/>
    <col min="4" max="4" width="10.15625" customWidth="1"/>
    <col min="8" max="8" width="11.41796875" customWidth="1"/>
  </cols>
  <sheetData>
    <row r="1" spans="1:8">
      <c r="A1" t="s">
        <v>30</v>
      </c>
      <c r="B1" s="6" t="s">
        <v>35</v>
      </c>
      <c r="C1" s="9"/>
    </row>
    <row r="2" spans="1:8">
      <c r="A2" t="s">
        <v>31</v>
      </c>
      <c r="B2" s="6" t="s">
        <v>36</v>
      </c>
      <c r="C2" s="9"/>
    </row>
    <row r="3" spans="1:8">
      <c r="A3" t="s">
        <v>32</v>
      </c>
      <c r="B3" s="17" t="s">
        <v>37</v>
      </c>
      <c r="C3" s="17"/>
      <c r="F3" s="62" t="s">
        <v>52</v>
      </c>
      <c r="G3" s="62"/>
      <c r="H3" s="62"/>
    </row>
    <row r="4" spans="1:8">
      <c r="A4" t="s">
        <v>33</v>
      </c>
      <c r="B4" s="6" t="s">
        <v>38</v>
      </c>
      <c r="C4" s="9"/>
      <c r="F4" s="62"/>
      <c r="G4" s="62"/>
      <c r="H4" s="62"/>
    </row>
    <row r="5" spans="1:8">
      <c r="A5" t="s">
        <v>70</v>
      </c>
      <c r="B5" s="9" t="s">
        <v>71</v>
      </c>
      <c r="C5" s="9"/>
      <c r="F5" s="62"/>
      <c r="G5" s="62"/>
      <c r="H5" s="62"/>
    </row>
    <row r="6" spans="1:8" s="5" customFormat="1">
      <c r="F6" s="62"/>
      <c r="G6" s="62"/>
      <c r="H6" s="62"/>
    </row>
    <row r="7" spans="1:8">
      <c r="A7" t="s">
        <v>3</v>
      </c>
      <c r="B7" s="6" t="s">
        <v>25</v>
      </c>
      <c r="C7" s="9"/>
    </row>
    <row r="8" spans="1:8" ht="15" customHeight="1">
      <c r="A8" t="s">
        <v>4</v>
      </c>
      <c r="B8" s="20">
        <v>1.1000000000000001</v>
      </c>
      <c r="C8" s="21" t="s">
        <v>74</v>
      </c>
      <c r="F8" s="61" t="s">
        <v>26</v>
      </c>
      <c r="G8" s="61"/>
      <c r="H8" s="61"/>
    </row>
    <row r="9" spans="1:8">
      <c r="A9" t="s">
        <v>5</v>
      </c>
      <c r="B9" s="18">
        <v>44158</v>
      </c>
      <c r="C9" s="19"/>
      <c r="F9" s="61"/>
      <c r="G9" s="61"/>
      <c r="H9" s="61"/>
    </row>
    <row r="10" spans="1:8">
      <c r="A10" t="s">
        <v>6</v>
      </c>
      <c r="B10" s="6">
        <f>D39</f>
        <v>0</v>
      </c>
      <c r="C10" s="9"/>
      <c r="F10" s="61"/>
      <c r="G10" s="61"/>
      <c r="H10" s="61"/>
    </row>
    <row r="11" spans="1:8">
      <c r="A11" t="s">
        <v>68</v>
      </c>
      <c r="B11" s="7" t="s">
        <v>72</v>
      </c>
      <c r="C11" s="10"/>
      <c r="F11" s="16"/>
      <c r="G11" s="16"/>
      <c r="H11" s="16"/>
    </row>
    <row r="12" spans="1:8">
      <c r="A12" t="s">
        <v>69</v>
      </c>
      <c r="B12" s="6" t="s">
        <v>73</v>
      </c>
      <c r="C12" s="17"/>
    </row>
    <row r="14" spans="1:8" ht="14.7" thickBot="1"/>
    <row r="15" spans="1:8">
      <c r="A15" s="8" t="s">
        <v>0</v>
      </c>
      <c r="B15" s="8" t="s">
        <v>27</v>
      </c>
      <c r="C15" s="8" t="s">
        <v>39</v>
      </c>
      <c r="D15" s="8" t="s">
        <v>2</v>
      </c>
      <c r="E15" s="33" t="s">
        <v>1</v>
      </c>
    </row>
    <row r="16" spans="1:8">
      <c r="D16" s="3"/>
      <c r="E16" s="38"/>
      <c r="G16" s="1"/>
      <c r="H16" s="2"/>
    </row>
    <row r="17" spans="1:8">
      <c r="A17" t="s">
        <v>8</v>
      </c>
      <c r="B17" t="s">
        <v>9</v>
      </c>
      <c r="C17" t="s">
        <v>40</v>
      </c>
      <c r="D17" s="4">
        <v>454</v>
      </c>
      <c r="E17" s="40">
        <f>D17/$D$38</f>
        <v>0.34932382525954325</v>
      </c>
      <c r="G17" s="1"/>
      <c r="H17" s="2"/>
    </row>
    <row r="18" spans="1:8">
      <c r="A18" t="s">
        <v>10</v>
      </c>
      <c r="B18" t="s">
        <v>11</v>
      </c>
      <c r="C18" t="s">
        <v>42</v>
      </c>
      <c r="D18" s="4">
        <v>236</v>
      </c>
      <c r="E18" s="40">
        <f t="shared" ref="E18:E37" si="0">D18/$D$38</f>
        <v>0.18158683427588593</v>
      </c>
      <c r="G18" s="1"/>
      <c r="H18" s="2"/>
    </row>
    <row r="19" spans="1:8">
      <c r="A19" t="s">
        <v>12</v>
      </c>
      <c r="B19" t="s">
        <v>13</v>
      </c>
      <c r="C19" t="s">
        <v>43</v>
      </c>
      <c r="D19" s="4">
        <v>324.40147927074548</v>
      </c>
      <c r="E19" s="40">
        <f t="shared" si="0"/>
        <v>0.24960609175927587</v>
      </c>
      <c r="G19" s="1"/>
      <c r="H19" s="2"/>
    </row>
    <row r="20" spans="1:8">
      <c r="A20" t="s">
        <v>28</v>
      </c>
      <c r="B20" t="s">
        <v>29</v>
      </c>
      <c r="C20" t="s">
        <v>44</v>
      </c>
      <c r="D20" s="4">
        <v>200</v>
      </c>
      <c r="E20" s="40">
        <f t="shared" si="0"/>
        <v>0.15388714769142875</v>
      </c>
      <c r="G20" s="1"/>
      <c r="H20" s="2"/>
    </row>
    <row r="21" spans="1:8">
      <c r="A21" t="s">
        <v>14</v>
      </c>
      <c r="B21" t="s">
        <v>9</v>
      </c>
      <c r="C21" t="s">
        <v>45</v>
      </c>
      <c r="D21" s="4">
        <f>4*15</f>
        <v>60</v>
      </c>
      <c r="E21" s="40">
        <f t="shared" si="0"/>
        <v>4.6166144307428623E-2</v>
      </c>
      <c r="G21" s="1"/>
      <c r="H21" s="2"/>
    </row>
    <row r="22" spans="1:8">
      <c r="A22" t="s">
        <v>15</v>
      </c>
      <c r="B22" t="s">
        <v>16</v>
      </c>
      <c r="C22" t="s">
        <v>46</v>
      </c>
      <c r="D22" s="4">
        <v>20.275092454421593</v>
      </c>
      <c r="E22" s="40">
        <f t="shared" si="0"/>
        <v>1.5600380734954742E-2</v>
      </c>
      <c r="G22" s="1"/>
      <c r="H22" s="2"/>
    </row>
    <row r="23" spans="1:8">
      <c r="A23" t="s">
        <v>17</v>
      </c>
      <c r="B23" t="s">
        <v>16</v>
      </c>
      <c r="C23" t="s">
        <v>48</v>
      </c>
      <c r="D23" s="4">
        <v>1.8247583208979434</v>
      </c>
      <c r="E23" s="40">
        <f t="shared" si="0"/>
        <v>1.4040342661459267E-3</v>
      </c>
      <c r="G23" s="1"/>
      <c r="H23" s="2"/>
    </row>
    <row r="24" spans="1:8">
      <c r="A24" t="s">
        <v>18</v>
      </c>
      <c r="B24" t="s">
        <v>16</v>
      </c>
      <c r="C24" t="s">
        <v>41</v>
      </c>
      <c r="D24" s="4">
        <v>1.2165055472652955</v>
      </c>
      <c r="E24" s="40">
        <f t="shared" si="0"/>
        <v>9.3602284409728437E-4</v>
      </c>
      <c r="G24" s="1"/>
      <c r="H24" s="2"/>
    </row>
    <row r="25" spans="1:8">
      <c r="A25" t="s">
        <v>19</v>
      </c>
      <c r="B25" t="s">
        <v>16</v>
      </c>
      <c r="C25" t="s">
        <v>41</v>
      </c>
      <c r="D25" s="4">
        <v>1.1354051774476093</v>
      </c>
      <c r="E25" s="40">
        <f t="shared" si="0"/>
        <v>8.7362132115746552E-4</v>
      </c>
      <c r="G25" s="1"/>
      <c r="H25" s="2"/>
    </row>
    <row r="26" spans="1:8">
      <c r="A26" t="s">
        <v>21</v>
      </c>
      <c r="B26" t="s">
        <v>20</v>
      </c>
      <c r="C26" t="s">
        <v>47</v>
      </c>
      <c r="D26" s="4">
        <v>0.44605203399727505</v>
      </c>
      <c r="E26" s="40">
        <f t="shared" si="0"/>
        <v>3.4320837616900432E-4</v>
      </c>
      <c r="G26" s="1"/>
      <c r="H26" s="2"/>
    </row>
    <row r="27" spans="1:8">
      <c r="A27" t="s">
        <v>22</v>
      </c>
      <c r="B27" t="s">
        <v>16</v>
      </c>
      <c r="C27" t="s">
        <v>49</v>
      </c>
      <c r="D27" s="4">
        <v>0.32440147927074547</v>
      </c>
      <c r="E27" s="40">
        <f t="shared" si="0"/>
        <v>2.4960609175927583E-4</v>
      </c>
      <c r="G27" s="1"/>
      <c r="H27" s="2"/>
    </row>
    <row r="28" spans="1:8">
      <c r="A28" t="s">
        <v>23</v>
      </c>
      <c r="B28" t="s">
        <v>24</v>
      </c>
      <c r="C28" t="s">
        <v>50</v>
      </c>
      <c r="D28" s="4">
        <v>0.03</v>
      </c>
      <c r="E28" s="40">
        <f t="shared" si="0"/>
        <v>2.3083072153714311E-5</v>
      </c>
      <c r="G28" s="1"/>
      <c r="H28" s="2"/>
    </row>
    <row r="29" spans="1:8">
      <c r="A29" s="35"/>
      <c r="B29" s="36"/>
      <c r="C29" s="36"/>
      <c r="D29" s="37"/>
      <c r="E29" s="40">
        <f t="shared" si="0"/>
        <v>0</v>
      </c>
      <c r="G29" s="1"/>
      <c r="H29" s="2"/>
    </row>
    <row r="30" spans="1:8">
      <c r="A30" s="35"/>
      <c r="B30" s="36"/>
      <c r="C30" s="36"/>
      <c r="D30" s="37"/>
      <c r="E30" s="40">
        <f t="shared" si="0"/>
        <v>0</v>
      </c>
      <c r="G30" s="1"/>
      <c r="H30" s="2"/>
    </row>
    <row r="31" spans="1:8">
      <c r="A31" s="35"/>
      <c r="B31" s="36"/>
      <c r="C31" s="36"/>
      <c r="D31" s="37"/>
      <c r="E31" s="40">
        <f t="shared" si="0"/>
        <v>0</v>
      </c>
      <c r="G31" s="1"/>
      <c r="H31" s="2"/>
    </row>
    <row r="32" spans="1:8">
      <c r="A32" s="35"/>
      <c r="B32" s="36"/>
      <c r="C32" s="36"/>
      <c r="D32" s="37"/>
      <c r="E32" s="40">
        <f t="shared" si="0"/>
        <v>0</v>
      </c>
      <c r="G32" s="1"/>
      <c r="H32" s="2"/>
    </row>
    <row r="33" spans="1:8">
      <c r="A33" s="35"/>
      <c r="B33" s="36"/>
      <c r="C33" s="36"/>
      <c r="D33" s="37"/>
      <c r="E33" s="40">
        <f t="shared" si="0"/>
        <v>0</v>
      </c>
      <c r="G33" s="1"/>
      <c r="H33" s="2"/>
    </row>
    <row r="34" spans="1:8">
      <c r="A34" s="35"/>
      <c r="B34" s="36"/>
      <c r="C34" s="36"/>
      <c r="D34" s="37"/>
      <c r="E34" s="40">
        <f t="shared" si="0"/>
        <v>0</v>
      </c>
      <c r="G34" s="1"/>
      <c r="H34" s="2"/>
    </row>
    <row r="35" spans="1:8">
      <c r="A35" s="35"/>
      <c r="B35" s="36"/>
      <c r="C35" s="36"/>
      <c r="D35" s="37"/>
      <c r="E35" s="40">
        <f t="shared" si="0"/>
        <v>0</v>
      </c>
      <c r="G35" s="1"/>
      <c r="H35" s="2"/>
    </row>
    <row r="36" spans="1:8">
      <c r="A36" s="35"/>
      <c r="B36" s="36"/>
      <c r="C36" s="36"/>
      <c r="D36" s="37"/>
      <c r="E36" s="40">
        <f t="shared" si="0"/>
        <v>0</v>
      </c>
      <c r="G36" s="1"/>
      <c r="H36" s="2"/>
    </row>
    <row r="37" spans="1:8">
      <c r="A37" s="35"/>
      <c r="B37" s="36"/>
      <c r="C37" s="36"/>
      <c r="D37" s="37"/>
      <c r="E37" s="40">
        <f t="shared" si="0"/>
        <v>0</v>
      </c>
      <c r="G37" s="1"/>
      <c r="H37" s="2"/>
    </row>
    <row r="38" spans="1:8" ht="14.7" thickBot="1">
      <c r="A38" s="41" t="s">
        <v>7</v>
      </c>
      <c r="B38" s="42"/>
      <c r="C38" s="42"/>
      <c r="D38" s="42">
        <f>SUM(D15:D37)</f>
        <v>1299.6536942840462</v>
      </c>
      <c r="E38" s="43">
        <f>SUM(E16:E37)</f>
        <v>0.99999999999999967</v>
      </c>
    </row>
    <row r="39" spans="1:8" ht="14.7" thickBot="1">
      <c r="A39" s="27"/>
      <c r="B39" s="27"/>
      <c r="C39" s="27"/>
      <c r="D39" s="27"/>
      <c r="E39" s="28"/>
    </row>
    <row r="40" spans="1:8" ht="15.6">
      <c r="A40" s="31" t="s">
        <v>53</v>
      </c>
      <c r="B40" s="32"/>
      <c r="C40" s="32"/>
      <c r="D40" s="32"/>
      <c r="E40" s="33"/>
    </row>
    <row r="41" spans="1:8" ht="15.6">
      <c r="A41" s="63" t="s">
        <v>77</v>
      </c>
      <c r="B41" s="64"/>
      <c r="C41" s="64"/>
      <c r="D41" s="64"/>
      <c r="E41" s="65"/>
    </row>
    <row r="42" spans="1:8" ht="15.6">
      <c r="A42" s="63" t="s">
        <v>78</v>
      </c>
      <c r="B42" s="64"/>
      <c r="C42" s="64"/>
      <c r="D42" s="64"/>
      <c r="E42" s="65"/>
    </row>
    <row r="43" spans="1:8" ht="15.6">
      <c r="A43" s="63" t="s">
        <v>79</v>
      </c>
      <c r="B43" s="64"/>
      <c r="C43" s="64"/>
      <c r="D43" s="64"/>
      <c r="E43" s="65"/>
    </row>
    <row r="44" spans="1:8" ht="15.6">
      <c r="A44" s="63" t="s">
        <v>80</v>
      </c>
      <c r="B44" s="64"/>
      <c r="C44" s="64"/>
      <c r="D44" s="64"/>
      <c r="E44" s="65"/>
    </row>
    <row r="45" spans="1:8" ht="15.6">
      <c r="A45" s="63" t="s">
        <v>81</v>
      </c>
      <c r="B45" s="64"/>
      <c r="C45" s="64"/>
      <c r="D45" s="64"/>
      <c r="E45" s="65"/>
    </row>
    <row r="46" spans="1:8" ht="15.6">
      <c r="A46" s="63" t="s">
        <v>82</v>
      </c>
      <c r="B46" s="64"/>
      <c r="C46" s="64"/>
      <c r="D46" s="64"/>
      <c r="E46" s="65"/>
    </row>
    <row r="47" spans="1:8" ht="15.6">
      <c r="A47" s="63" t="s">
        <v>83</v>
      </c>
      <c r="B47" s="64"/>
      <c r="C47" s="64"/>
      <c r="D47" s="64"/>
      <c r="E47" s="65"/>
    </row>
    <row r="48" spans="1:8" ht="15.6">
      <c r="A48" s="63" t="s">
        <v>84</v>
      </c>
      <c r="B48" s="64"/>
      <c r="C48" s="64"/>
      <c r="D48" s="64"/>
      <c r="E48" s="65"/>
    </row>
    <row r="49" spans="1:5" ht="15.6">
      <c r="A49" s="63" t="s">
        <v>85</v>
      </c>
      <c r="B49" s="64"/>
      <c r="C49" s="64"/>
      <c r="D49" s="64"/>
      <c r="E49" s="65"/>
    </row>
    <row r="50" spans="1:5" ht="30.3" customHeight="1">
      <c r="A50" s="63" t="s">
        <v>86</v>
      </c>
      <c r="B50" s="64"/>
      <c r="C50" s="64"/>
      <c r="D50" s="64"/>
      <c r="E50" s="65"/>
    </row>
    <row r="51" spans="1:5" ht="15.9" thickBot="1">
      <c r="A51" s="66">
        <v>11</v>
      </c>
      <c r="B51" s="67"/>
      <c r="C51" s="67"/>
      <c r="D51" s="67"/>
      <c r="E51" s="68"/>
    </row>
    <row r="52" spans="1:5" ht="14.7" thickBot="1">
      <c r="A52" s="69"/>
      <c r="B52" s="69"/>
      <c r="C52" s="69"/>
      <c r="D52" s="69"/>
      <c r="E52" s="69"/>
    </row>
    <row r="53" spans="1:5" ht="15" customHeight="1">
      <c r="A53" s="31" t="s">
        <v>53</v>
      </c>
      <c r="B53" s="32"/>
      <c r="C53" s="32"/>
      <c r="D53" s="32"/>
      <c r="E53" s="33"/>
    </row>
    <row r="54" spans="1:5" ht="19" customHeight="1">
      <c r="A54" s="54" t="s">
        <v>54</v>
      </c>
      <c r="B54" s="55"/>
      <c r="C54" s="55"/>
      <c r="D54" s="55"/>
      <c r="E54" s="56"/>
    </row>
    <row r="55" spans="1:5">
      <c r="A55" s="57"/>
      <c r="B55" s="55"/>
      <c r="C55" s="55"/>
      <c r="D55" s="55"/>
      <c r="E55" s="56"/>
    </row>
    <row r="56" spans="1:5">
      <c r="A56" s="57"/>
      <c r="B56" s="55"/>
      <c r="C56" s="55"/>
      <c r="D56" s="55"/>
      <c r="E56" s="56"/>
    </row>
    <row r="57" spans="1:5">
      <c r="A57" s="57"/>
      <c r="B57" s="55"/>
      <c r="C57" s="55"/>
      <c r="D57" s="55"/>
      <c r="E57" s="56"/>
    </row>
    <row r="58" spans="1:5">
      <c r="A58" s="57"/>
      <c r="B58" s="55"/>
      <c r="C58" s="55"/>
      <c r="D58" s="55"/>
      <c r="E58" s="56"/>
    </row>
    <row r="59" spans="1:5" ht="14.7" thickBot="1">
      <c r="A59" s="58"/>
      <c r="B59" s="59"/>
      <c r="C59" s="59"/>
      <c r="D59" s="59"/>
      <c r="E59" s="60"/>
    </row>
    <row r="60" spans="1:5" ht="14.7" thickBot="1"/>
    <row r="61" spans="1:5" ht="15.6">
      <c r="A61" s="31" t="s">
        <v>55</v>
      </c>
      <c r="B61" s="32"/>
      <c r="C61" s="32"/>
      <c r="D61" s="32"/>
      <c r="E61" s="33"/>
    </row>
    <row r="62" spans="1:5" ht="24.6" customHeight="1" thickBot="1">
      <c r="A62" s="51" t="s">
        <v>56</v>
      </c>
      <c r="B62" s="52"/>
      <c r="C62" s="52"/>
      <c r="D62" s="52"/>
      <c r="E62" s="53"/>
    </row>
    <row r="63" spans="1:5" ht="18.3">
      <c r="A63" s="29"/>
      <c r="B63" s="29"/>
      <c r="C63" s="29"/>
      <c r="D63" s="30"/>
      <c r="E63" s="30"/>
    </row>
    <row r="64" spans="1:5" ht="18.3">
      <c r="A64" s="29"/>
      <c r="B64" s="29"/>
      <c r="C64" s="29"/>
      <c r="D64" s="30"/>
      <c r="E64" s="30"/>
    </row>
    <row r="65" spans="1:5">
      <c r="A65" s="27"/>
      <c r="B65" s="27"/>
      <c r="C65" s="27"/>
      <c r="D65" s="27"/>
      <c r="E65" s="27"/>
    </row>
    <row r="66" spans="1:5">
      <c r="A66" s="27"/>
      <c r="B66" s="27"/>
      <c r="C66" s="27"/>
      <c r="D66" s="27"/>
      <c r="E66" s="27"/>
    </row>
  </sheetData>
  <mergeCells count="16">
    <mergeCell ref="A44:E44"/>
    <mergeCell ref="F3:H6"/>
    <mergeCell ref="F8:H10"/>
    <mergeCell ref="A41:E41"/>
    <mergeCell ref="A42:E42"/>
    <mergeCell ref="A43:E43"/>
    <mergeCell ref="A51:E51"/>
    <mergeCell ref="A52:E52"/>
    <mergeCell ref="A54:E59"/>
    <mergeCell ref="A62:E62"/>
    <mergeCell ref="A45:E45"/>
    <mergeCell ref="A46:E46"/>
    <mergeCell ref="A47:E47"/>
    <mergeCell ref="A48:E48"/>
    <mergeCell ref="A49:E49"/>
    <mergeCell ref="A50:E50"/>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Y64"/>
  <sheetViews>
    <sheetView zoomScale="80" zoomScaleNormal="80" workbookViewId="0">
      <selection activeCell="H27" sqref="H27"/>
    </sheetView>
  </sheetViews>
  <sheetFormatPr defaultColWidth="11.41796875" defaultRowHeight="14.4"/>
  <sheetData>
    <row r="4" spans="10:25" ht="15" customHeight="1" thickBot="1">
      <c r="J4" s="70"/>
      <c r="K4" s="70"/>
      <c r="L4" s="70"/>
      <c r="M4" s="70"/>
      <c r="N4" s="70"/>
      <c r="O4" s="70"/>
    </row>
    <row r="5" spans="10:25" ht="15" customHeight="1">
      <c r="J5" s="70"/>
      <c r="K5" s="70"/>
      <c r="L5" s="70"/>
      <c r="M5" s="70"/>
      <c r="N5" s="70"/>
      <c r="O5" s="70"/>
      <c r="U5" s="71" t="s">
        <v>64</v>
      </c>
      <c r="V5" s="72"/>
      <c r="W5" s="72"/>
      <c r="X5" s="72"/>
      <c r="Y5" s="73"/>
    </row>
    <row r="6" spans="10:25" ht="15" customHeight="1">
      <c r="J6" s="70"/>
      <c r="K6" s="70"/>
      <c r="L6" s="70"/>
      <c r="M6" s="70"/>
      <c r="N6" s="70"/>
      <c r="O6" s="70"/>
      <c r="U6" s="74"/>
      <c r="V6" s="75"/>
      <c r="W6" s="75"/>
      <c r="X6" s="75"/>
      <c r="Y6" s="76"/>
    </row>
    <row r="7" spans="10:25" ht="15" customHeight="1">
      <c r="J7" s="70"/>
      <c r="K7" s="70"/>
      <c r="L7" s="70"/>
      <c r="M7" s="70"/>
      <c r="N7" s="70"/>
      <c r="O7" s="70"/>
      <c r="U7" s="74"/>
      <c r="V7" s="75"/>
      <c r="W7" s="75"/>
      <c r="X7" s="75"/>
      <c r="Y7" s="76"/>
    </row>
    <row r="8" spans="10:25" ht="15" customHeight="1">
      <c r="J8" s="70"/>
      <c r="K8" s="70"/>
      <c r="L8" s="70"/>
      <c r="M8" s="70"/>
      <c r="N8" s="70"/>
      <c r="O8" s="70"/>
      <c r="U8" s="74"/>
      <c r="V8" s="75"/>
      <c r="W8" s="75"/>
      <c r="X8" s="75"/>
      <c r="Y8" s="76"/>
    </row>
    <row r="9" spans="10:25" ht="15" customHeight="1">
      <c r="J9" s="70"/>
      <c r="K9" s="70"/>
      <c r="L9" s="70"/>
      <c r="M9" s="70"/>
      <c r="N9" s="70"/>
      <c r="O9" s="70"/>
      <c r="U9" s="74"/>
      <c r="V9" s="75"/>
      <c r="W9" s="75"/>
      <c r="X9" s="75"/>
      <c r="Y9" s="76"/>
    </row>
    <row r="10" spans="10:25" ht="15" customHeight="1">
      <c r="J10" s="70"/>
      <c r="K10" s="70"/>
      <c r="L10" s="70"/>
      <c r="M10" s="70"/>
      <c r="N10" s="70"/>
      <c r="O10" s="70"/>
      <c r="U10" s="74"/>
      <c r="V10" s="75"/>
      <c r="W10" s="75"/>
      <c r="X10" s="75"/>
      <c r="Y10" s="76"/>
    </row>
    <row r="11" spans="10:25" ht="15" customHeight="1">
      <c r="J11" s="70"/>
      <c r="K11" s="70"/>
      <c r="L11" s="70"/>
      <c r="M11" s="70"/>
      <c r="N11" s="70"/>
      <c r="O11" s="70"/>
      <c r="U11" s="74"/>
      <c r="V11" s="75"/>
      <c r="W11" s="75"/>
      <c r="X11" s="75"/>
      <c r="Y11" s="76"/>
    </row>
    <row r="12" spans="10:25" ht="15" customHeight="1">
      <c r="J12" s="70"/>
      <c r="K12" s="70"/>
      <c r="L12" s="70"/>
      <c r="M12" s="70"/>
      <c r="N12" s="70"/>
      <c r="O12" s="70"/>
      <c r="U12" s="74"/>
      <c r="V12" s="75"/>
      <c r="W12" s="75"/>
      <c r="X12" s="75"/>
      <c r="Y12" s="76"/>
    </row>
    <row r="13" spans="10:25" ht="15" customHeight="1">
      <c r="U13" s="74"/>
      <c r="V13" s="75"/>
      <c r="W13" s="75"/>
      <c r="X13" s="75"/>
      <c r="Y13" s="76"/>
    </row>
    <row r="14" spans="10:25" ht="15" customHeight="1">
      <c r="U14" s="74"/>
      <c r="V14" s="75"/>
      <c r="W14" s="75"/>
      <c r="X14" s="75"/>
      <c r="Y14" s="76"/>
    </row>
    <row r="15" spans="10:25" ht="15" customHeight="1">
      <c r="U15" s="74"/>
      <c r="V15" s="75"/>
      <c r="W15" s="75"/>
      <c r="X15" s="75"/>
      <c r="Y15" s="76"/>
    </row>
    <row r="16" spans="10:25" ht="15" customHeight="1">
      <c r="U16" s="74"/>
      <c r="V16" s="75"/>
      <c r="W16" s="75"/>
      <c r="X16" s="75"/>
      <c r="Y16" s="76"/>
    </row>
    <row r="17" spans="21:25" ht="15" customHeight="1">
      <c r="U17" s="74"/>
      <c r="V17" s="75"/>
      <c r="W17" s="75"/>
      <c r="X17" s="75"/>
      <c r="Y17" s="76"/>
    </row>
    <row r="18" spans="21:25" ht="15" customHeight="1">
      <c r="U18" s="74"/>
      <c r="V18" s="75"/>
      <c r="W18" s="75"/>
      <c r="X18" s="75"/>
      <c r="Y18" s="76"/>
    </row>
    <row r="19" spans="21:25" ht="15" customHeight="1">
      <c r="U19" s="74"/>
      <c r="V19" s="75"/>
      <c r="W19" s="75"/>
      <c r="X19" s="75"/>
      <c r="Y19" s="76"/>
    </row>
    <row r="20" spans="21:25" ht="15" customHeight="1">
      <c r="U20" s="74"/>
      <c r="V20" s="75"/>
      <c r="W20" s="75"/>
      <c r="X20" s="75"/>
      <c r="Y20" s="76"/>
    </row>
    <row r="21" spans="21:25" ht="15" customHeight="1">
      <c r="U21" s="74"/>
      <c r="V21" s="75"/>
      <c r="W21" s="75"/>
      <c r="X21" s="75"/>
      <c r="Y21" s="76"/>
    </row>
    <row r="22" spans="21:25" ht="15" customHeight="1" thickBot="1">
      <c r="U22" s="77"/>
      <c r="V22" s="78"/>
      <c r="W22" s="78"/>
      <c r="X22" s="78"/>
      <c r="Y22" s="79"/>
    </row>
    <row r="23" spans="21:25" ht="15" customHeight="1">
      <c r="U23" s="14"/>
      <c r="V23" s="14"/>
      <c r="W23" s="14"/>
      <c r="X23" s="14"/>
      <c r="Y23" s="14"/>
    </row>
    <row r="24" spans="21:25" ht="15" customHeight="1">
      <c r="U24" s="14"/>
      <c r="V24" s="14"/>
      <c r="W24" s="14"/>
      <c r="X24" s="14"/>
      <c r="Y24" s="14"/>
    </row>
    <row r="25" spans="21:25" ht="15" customHeight="1">
      <c r="U25" s="14"/>
      <c r="V25" s="14"/>
      <c r="W25" s="14"/>
      <c r="X25" s="14"/>
      <c r="Y25" s="14"/>
    </row>
    <row r="26" spans="21:25" ht="15" customHeight="1">
      <c r="U26" s="14"/>
      <c r="V26" s="14"/>
      <c r="W26" s="14"/>
      <c r="X26" s="14"/>
      <c r="Y26" s="14"/>
    </row>
    <row r="27" spans="21:25" ht="15" customHeight="1">
      <c r="U27" s="14"/>
      <c r="V27" s="14"/>
      <c r="W27" s="14"/>
      <c r="X27" s="14"/>
      <c r="Y27" s="14"/>
    </row>
    <row r="28" spans="21:25" ht="15" customHeight="1">
      <c r="U28" s="14"/>
      <c r="V28" s="14"/>
      <c r="W28" s="14"/>
      <c r="X28" s="14"/>
      <c r="Y28" s="14"/>
    </row>
    <row r="54" spans="5:15" ht="15" customHeight="1">
      <c r="E54" s="13"/>
      <c r="F54" s="13"/>
      <c r="G54" s="13"/>
      <c r="H54" s="13"/>
      <c r="I54" s="13"/>
      <c r="J54" s="13"/>
      <c r="K54" s="13"/>
      <c r="L54" s="13"/>
      <c r="M54" s="13"/>
      <c r="N54" s="13"/>
      <c r="O54" s="13"/>
    </row>
    <row r="55" spans="5:15" ht="15" customHeight="1">
      <c r="E55" s="13"/>
      <c r="F55" s="13"/>
      <c r="G55" s="13"/>
      <c r="H55" s="13"/>
      <c r="I55" s="13"/>
      <c r="J55" s="13"/>
      <c r="K55" s="13"/>
      <c r="L55" s="13"/>
      <c r="M55" s="13"/>
      <c r="N55" s="13"/>
      <c r="O55" s="13"/>
    </row>
    <row r="56" spans="5:15" ht="15" customHeight="1">
      <c r="E56" s="13"/>
      <c r="F56" s="13"/>
      <c r="G56" s="13"/>
      <c r="H56" s="13"/>
      <c r="I56" s="13"/>
      <c r="J56" s="13"/>
      <c r="K56" s="13"/>
      <c r="L56" s="13"/>
      <c r="M56" s="13"/>
      <c r="N56" s="13"/>
      <c r="O56" s="13"/>
    </row>
    <row r="57" spans="5:15" ht="15" customHeight="1">
      <c r="E57" s="13"/>
      <c r="F57" s="13"/>
      <c r="G57" s="13"/>
      <c r="H57" s="13"/>
      <c r="I57" s="13"/>
      <c r="J57" s="13"/>
      <c r="K57" s="13"/>
      <c r="L57" s="13"/>
      <c r="M57" s="13"/>
      <c r="N57" s="13"/>
      <c r="O57" s="13"/>
    </row>
    <row r="58" spans="5:15" ht="15" customHeight="1">
      <c r="E58" s="13"/>
      <c r="F58" s="13"/>
      <c r="G58" s="13"/>
      <c r="H58" s="13"/>
      <c r="I58" s="13"/>
      <c r="J58" s="13"/>
      <c r="K58" s="13"/>
      <c r="L58" s="13"/>
      <c r="M58" s="13"/>
      <c r="N58" s="13"/>
      <c r="O58" s="13"/>
    </row>
    <row r="59" spans="5:15" ht="15" customHeight="1">
      <c r="E59" s="13"/>
      <c r="F59" s="13"/>
      <c r="G59" s="13"/>
      <c r="H59" s="13"/>
      <c r="I59" s="13"/>
      <c r="J59" s="13"/>
      <c r="K59" s="13"/>
      <c r="L59" s="13"/>
      <c r="M59" s="13"/>
      <c r="N59" s="13"/>
      <c r="O59" s="13"/>
    </row>
    <row r="60" spans="5:15" ht="15" customHeight="1">
      <c r="E60" s="13"/>
      <c r="F60" s="13"/>
      <c r="G60" s="13"/>
      <c r="H60" s="13"/>
      <c r="I60" s="13"/>
      <c r="J60" s="13"/>
      <c r="K60" s="13"/>
      <c r="L60" s="13"/>
      <c r="M60" s="13"/>
      <c r="N60" s="13"/>
      <c r="O60" s="13"/>
    </row>
    <row r="61" spans="5:15" ht="15" customHeight="1">
      <c r="E61" s="13"/>
      <c r="F61" s="13"/>
      <c r="G61" s="13"/>
      <c r="H61" s="13"/>
      <c r="I61" s="13"/>
      <c r="J61" s="13"/>
      <c r="K61" s="13"/>
      <c r="L61" s="13"/>
      <c r="M61" s="13"/>
      <c r="N61" s="13"/>
      <c r="O61" s="13"/>
    </row>
    <row r="62" spans="5:15" ht="15" customHeight="1">
      <c r="E62" s="13"/>
      <c r="F62" s="13"/>
      <c r="G62" s="13"/>
      <c r="H62" s="13"/>
      <c r="I62" s="13"/>
      <c r="J62" s="13"/>
      <c r="K62" s="13"/>
      <c r="L62" s="13"/>
      <c r="M62" s="13"/>
      <c r="N62" s="13"/>
      <c r="O62" s="13"/>
    </row>
    <row r="63" spans="5:15" ht="15" customHeight="1">
      <c r="E63" s="13"/>
      <c r="F63" s="13"/>
      <c r="G63" s="13"/>
      <c r="H63" s="13"/>
      <c r="I63" s="13"/>
      <c r="J63" s="13"/>
      <c r="K63" s="13"/>
      <c r="L63" s="13"/>
      <c r="M63" s="13"/>
      <c r="N63" s="13"/>
      <c r="O63" s="13"/>
    </row>
    <row r="64" spans="5:15" ht="15" customHeight="1">
      <c r="E64" s="13"/>
      <c r="F64" s="13"/>
      <c r="G64" s="13"/>
      <c r="H64" s="13"/>
      <c r="I64" s="13"/>
      <c r="J64" s="13"/>
      <c r="K64" s="13"/>
      <c r="L64" s="13"/>
      <c r="M64" s="13"/>
      <c r="N64" s="13"/>
      <c r="O64" s="13"/>
    </row>
  </sheetData>
  <mergeCells count="2">
    <mergeCell ref="J4:O12"/>
    <mergeCell ref="U5:Y2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40"/>
  <sheetViews>
    <sheetView topLeftCell="A3" workbookViewId="0">
      <selection activeCell="H27" sqref="H27"/>
    </sheetView>
  </sheetViews>
  <sheetFormatPr defaultColWidth="11.41796875" defaultRowHeight="14.4"/>
  <cols>
    <col min="9" max="9" width="12.15625" customWidth="1"/>
    <col min="10" max="10" width="5.83984375" customWidth="1"/>
    <col min="11" max="11" width="81.83984375" customWidth="1"/>
  </cols>
  <sheetData>
    <row r="4" spans="11:15">
      <c r="K4" s="70"/>
      <c r="L4" s="70"/>
      <c r="M4" s="70"/>
      <c r="N4" s="70"/>
      <c r="O4" s="70"/>
    </row>
    <row r="5" spans="11:15">
      <c r="K5" s="70"/>
      <c r="L5" s="70"/>
      <c r="M5" s="70"/>
      <c r="N5" s="70"/>
      <c r="O5" s="70"/>
    </row>
    <row r="6" spans="11:15">
      <c r="K6" s="70"/>
      <c r="L6" s="70"/>
      <c r="M6" s="70"/>
      <c r="N6" s="70"/>
      <c r="O6" s="70"/>
    </row>
    <row r="7" spans="11:15">
      <c r="K7" s="70"/>
      <c r="L7" s="70"/>
      <c r="M7" s="70"/>
      <c r="N7" s="70"/>
      <c r="O7" s="70"/>
    </row>
    <row r="8" spans="11:15">
      <c r="K8" s="70"/>
      <c r="L8" s="70"/>
      <c r="M8" s="70"/>
      <c r="N8" s="70"/>
      <c r="O8" s="70"/>
    </row>
    <row r="9" spans="11:15">
      <c r="K9" s="70"/>
      <c r="L9" s="70"/>
      <c r="M9" s="70"/>
      <c r="N9" s="70"/>
      <c r="O9" s="70"/>
    </row>
    <row r="10" spans="11:15">
      <c r="K10" s="70"/>
      <c r="L10" s="70"/>
      <c r="M10" s="70"/>
      <c r="N10" s="70"/>
      <c r="O10" s="70"/>
    </row>
    <row r="35" spans="1:11" ht="18.3">
      <c r="A35" s="70" t="s">
        <v>57</v>
      </c>
      <c r="B35" s="70"/>
      <c r="C35" s="70"/>
      <c r="D35" s="70"/>
      <c r="E35" s="70"/>
      <c r="F35" s="70"/>
      <c r="G35" s="70"/>
      <c r="H35" s="70"/>
      <c r="J35" s="80" t="s">
        <v>58</v>
      </c>
      <c r="K35" s="80"/>
    </row>
    <row r="36" spans="1:11">
      <c r="A36" s="70"/>
      <c r="B36" s="70"/>
      <c r="C36" s="70"/>
      <c r="D36" s="70"/>
      <c r="E36" s="70"/>
      <c r="F36" s="70"/>
      <c r="G36" s="70"/>
      <c r="H36" s="70"/>
    </row>
    <row r="37" spans="1:11" ht="18.3">
      <c r="A37" s="70"/>
      <c r="B37" s="70"/>
      <c r="C37" s="70"/>
      <c r="D37" s="70"/>
      <c r="E37" s="70"/>
      <c r="F37" s="70"/>
      <c r="G37" s="70"/>
      <c r="H37" s="70"/>
      <c r="J37" s="11" t="s">
        <v>61</v>
      </c>
      <c r="K37" s="12" t="s">
        <v>62</v>
      </c>
    </row>
    <row r="38" spans="1:11" ht="18.3">
      <c r="A38" s="70"/>
      <c r="B38" s="70"/>
      <c r="C38" s="70"/>
      <c r="D38" s="70"/>
      <c r="E38" s="70"/>
      <c r="F38" s="70"/>
      <c r="G38" s="70"/>
      <c r="H38" s="70"/>
      <c r="J38" s="11" t="s">
        <v>61</v>
      </c>
      <c r="K38" s="12" t="s">
        <v>63</v>
      </c>
    </row>
    <row r="39" spans="1:11" ht="18.3">
      <c r="A39" s="70"/>
      <c r="B39" s="70"/>
      <c r="C39" s="70"/>
      <c r="D39" s="70"/>
      <c r="E39" s="70"/>
      <c r="F39" s="70"/>
      <c r="G39" s="70"/>
      <c r="H39" s="70"/>
      <c r="J39" s="11" t="s">
        <v>61</v>
      </c>
      <c r="K39" s="12" t="s">
        <v>59</v>
      </c>
    </row>
    <row r="40" spans="1:11" ht="18.3">
      <c r="J40" s="11" t="s">
        <v>61</v>
      </c>
      <c r="K40" s="12" t="s">
        <v>60</v>
      </c>
    </row>
  </sheetData>
  <mergeCells count="3">
    <mergeCell ref="K4:O10"/>
    <mergeCell ref="A35:H39"/>
    <mergeCell ref="J35:K3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F1DB4B95C6504B96455679B404D664" ma:contentTypeVersion="13" ma:contentTypeDescription="Create a new document." ma:contentTypeScope="" ma:versionID="5e0844096b35ba45bcfb78ea90a662e9">
  <xsd:schema xmlns:xsd="http://www.w3.org/2001/XMLSchema" xmlns:xs="http://www.w3.org/2001/XMLSchema" xmlns:p="http://schemas.microsoft.com/office/2006/metadata/properties" xmlns:ns3="d72184e6-f31f-4c59-9330-1e7386d80a61" xmlns:ns4="f06d809a-9ce9-45ab-91d1-8e01973a1761" targetNamespace="http://schemas.microsoft.com/office/2006/metadata/properties" ma:root="true" ma:fieldsID="4a06584a226d5844727a4a2136be4a11" ns3:_="" ns4:_="">
    <xsd:import namespace="d72184e6-f31f-4c59-9330-1e7386d80a61"/>
    <xsd:import namespace="f06d809a-9ce9-45ab-91d1-8e01973a176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2184e6-f31f-4c59-9330-1e7386d80a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6d809a-9ce9-45ab-91d1-8e01973a176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AE634C1-5B11-449F-9D6A-1FC4CCEFB4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2184e6-f31f-4c59-9330-1e7386d80a61"/>
    <ds:schemaRef ds:uri="f06d809a-9ce9-45ab-91d1-8e01973a17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97EE87-71F9-4BB5-8360-B4747805216A}">
  <ds:schemaRefs>
    <ds:schemaRef ds:uri="http://schemas.microsoft.com/sharepoint/v3/contenttype/forms"/>
  </ds:schemaRefs>
</ds:datastoreItem>
</file>

<file path=customXml/itemProps3.xml><?xml version="1.0" encoding="utf-8"?>
<ds:datastoreItem xmlns:ds="http://schemas.openxmlformats.org/officeDocument/2006/customXml" ds:itemID="{F11DAD21-93B4-4FA2-B2FC-9D9A39CE6DDC}">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f06d809a-9ce9-45ab-91d1-8e01973a1761"/>
    <ds:schemaRef ds:uri="http://purl.org/dc/terms/"/>
    <ds:schemaRef ds:uri="http://schemas.openxmlformats.org/package/2006/metadata/core-properties"/>
    <ds:schemaRef ds:uri="d72184e6-f31f-4c59-9330-1e7386d80a6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Formula 01</vt:lpstr>
      <vt:lpstr>Formula 02</vt:lpstr>
      <vt:lpstr>Formula 03</vt:lpstr>
      <vt:lpstr>Formula Example</vt:lpstr>
      <vt:lpstr>Spec Sheet Example</vt:lpstr>
      <vt:lpstr>Label Photo Example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Derek Vella</dc:creator>
  <cp:lastModifiedBy>Derek Vella</cp:lastModifiedBy>
  <dcterms:created xsi:type="dcterms:W3CDTF">2020-11-14T21:06:28Z</dcterms:created>
  <dcterms:modified xsi:type="dcterms:W3CDTF">2021-08-31T10:53:48Z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0x01010086F1DB4B95C6504B96455679B404D664</vt:lpwstr>
  </property>
</Properties>
</file>